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<sst xmlns="http://schemas.openxmlformats.org/spreadsheetml/2006/main" count="44" uniqueCount="44">
  <si>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</si>
  <si>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</si>
  <si>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</si>
  <si>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</si>
  <si>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cobre, con entrada de 3/4" de diámetro e catro derivacións de 3/4" de diámetro, para unión roscada, manómetro e chave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</si>
  <si>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</si>
  <si>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</si>
  <si>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</si>
  <si>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</si>
  <si>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</si>
  <si>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</si>
  <si>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mt43acc010d</t>
  </si>
  <si>
    <t xml:space="preserve">Ude</t>
  </si>
  <si>
    <t xml:space="preserve">Colector de cobre, con entrada de 3/4" de diámetro e catro derivacións de 3/4" de diámetro, para unión roscada.</t>
  </si>
  <si>
    <t xml:space="preserve">mt43acc020</t>
  </si>
  <si>
    <t xml:space="preserve">Ude</t>
  </si>
  <si>
    <t xml:space="preserve">Manómetro de aceiro inoxidable para unha presión de 0 a 600 mbar, de 100 mm de diámetro, rosca de conexión de 1/2" e precisión del 0,5%.</t>
  </si>
  <si>
    <t xml:space="preserve">mt43acv060a</t>
  </si>
  <si>
    <t xml:space="preserve">Ude</t>
  </si>
  <si>
    <t xml:space="preserve">Chave de esfera de latón con mando de bolvoreta, con rosca cilíndrica GAS femia-macho de 1/2" de diámetro, PN=5 bar, segundo UNE 60718.</t>
  </si>
  <si>
    <t xml:space="preserve">mt35ttc010a</t>
  </si>
  <si>
    <t xml:space="preserve">m</t>
  </si>
  <si>
    <t xml:space="preserve">Conductor de cobre espido, de 25 mm².</t>
  </si>
  <si>
    <t xml:space="preserve">mt35ttc030</t>
  </si>
  <si>
    <t xml:space="preserve">Ude</t>
  </si>
  <si>
    <t xml:space="preserve">Abrazadeira de latón.</t>
  </si>
  <si>
    <t xml:space="preserve">mt35tte010b</t>
  </si>
  <si>
    <t xml:space="preserve">Ude</t>
  </si>
  <si>
    <t xml:space="preserve">Electrodo para rede de toma de terra cobreado con 300 µm, fabricado en aceiro, de 15 mm de diámetro e 2 m de lonxitude.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</si>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</sst>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97" customWidth="1"/>
    <col min="3" max="3" width="1.75" customWidth="1"/>
    <col min="4" max="4" width="3.0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83.910000</v>
      </c>
      <c r="H8" s="16">
        <f ca="1">ROUND(INDIRECT(ADDRESS(ROW()+(0), COLUMN()+(-2), 1))*INDIRECT(ADDRESS(ROW()+(0), COLUMN()+(-1), 1)), 2)</f>
        <v>83.910000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94.580000</v>
      </c>
      <c r="H9" s="20">
        <f ca="1">ROUND(INDIRECT(ADDRESS(ROW()+(0), COLUMN()+(-2), 1))*INDIRECT(ADDRESS(ROW()+(0), COLUMN()+(-1), 1)), 2)</f>
        <v>94.580000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10.820000</v>
      </c>
      <c r="H10" s="20">
        <f ca="1">ROUND(INDIRECT(ADDRESS(ROW()+(0), COLUMN()+(-2), 1))*INDIRECT(ADDRESS(ROW()+(0), COLUMN()+(-1), 1)), 2)</f>
        <v>10.820000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1.300000</v>
      </c>
      <c r="H11" s="20">
        <f ca="1">ROUND(INDIRECT(ADDRESS(ROW()+(0), COLUMN()+(-2), 1))*INDIRECT(ADDRESS(ROW()+(0), COLUMN()+(-1), 1)), 2)</f>
        <v>2.600000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1.400000</v>
      </c>
      <c r="H12" s="20">
        <f ca="1">ROUND(INDIRECT(ADDRESS(ROW()+(0), COLUMN()+(-2), 1))*INDIRECT(ADDRESS(ROW()+(0), COLUMN()+(-1), 1)), 2)</f>
        <v>1.400000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18.000000</v>
      </c>
      <c r="H13" s="20">
        <f ca="1">ROUND(INDIRECT(ADDRESS(ROW()+(0), COLUMN()+(-2), 1))*INDIRECT(ADDRESS(ROW()+(0), COLUMN()+(-1), 1)), 2)</f>
        <v>18.000000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1.000000</v>
      </c>
      <c r="G14" s="20">
        <v>1.400000</v>
      </c>
      <c r="H14" s="20">
        <f ca="1">ROUND(INDIRECT(ADDRESS(ROW()+(0), COLUMN()+(-2), 1))*INDIRECT(ADDRESS(ROW()+(0), COLUMN()+(-1), 1)), 2)</f>
        <v>1.400000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0.463000</v>
      </c>
      <c r="G15" s="20">
        <v>15.780000</v>
      </c>
      <c r="H15" s="20">
        <f ca="1">ROUND(INDIRECT(ADDRESS(ROW()+(0), COLUMN()+(-2), 1))*INDIRECT(ADDRESS(ROW()+(0), COLUMN()+(-1), 1)), 2)</f>
        <v>7.310000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0.463000</v>
      </c>
      <c r="G16" s="24">
        <v>14.620000</v>
      </c>
      <c r="H16" s="24">
        <f ca="1">ROUND(INDIRECT(ADDRESS(ROW()+(0), COLUMN()+(-2), 1))*INDIRECT(ADDRESS(ROW()+(0), COLUMN()+(-1), 1)), 2)</f>
        <v>6.770000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226.790000</v>
      </c>
      <c r="H17" s="16">
        <f ca="1">ROUND(INDIRECT(ADDRESS(ROW()+(0), COLUMN()+(-2), 1))*INDIRECT(ADDRESS(ROW()+(0), COLUMN()+(-1), 1))/100, 2)</f>
        <v>4.540000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231.330000</v>
      </c>
      <c r="H18" s="24">
        <f ca="1">ROUND(INDIRECT(ADDRESS(ROW()+(0), COLUMN()+(-2), 1))*INDIRECT(ADDRESS(ROW()+(0), COLUMN()+(-1), 1))/100, 2)</f>
        <v>6.940000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238.270000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