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<sst xmlns="http://schemas.openxmlformats.org/spreadsheetml/2006/main" count="32" uniqueCount="32">
  <si>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</si>
  <si>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IGD112</t>
  </si>
  <si>
    <t xml:space="preserve">Ude</t>
  </si>
  <si>
    <t xml:space="preserve">Equipo de protección catódica, para depósito de gas licuado do petróleo (GLP), soterrado.</t>
  </si>
  <si>
    <r>
      <rPr>
        <b/>
        <sz val="7.80"/>
        <color rgb="FF000000"/>
        <rFont val="Arial"/>
        <family val="2"/>
      </rPr>
      <t xml:space="preserve">Equipo de protección catódica, para depósito de gases licuados do petróleo (GLP), soterrado, de chapa de aceiro, "REPSOL", con unha capacidade de 2450 litros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</si>
  <si>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</si>
  <si>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</si>
  <si>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</si>
  <si>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</si>
  <si>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</si>
  <si>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</si>
  <si>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mt43dep022b</t>
  </si>
  <si>
    <t xml:space="preserve">Ude</t>
  </si>
  <si>
    <t xml:space="preserve">Equipo de protección catódica formado por 4 ánodos ensacados recubertos dunha mistura de xeso e bentonita e cable de unión con terminais, para depósito de gases licuados do petróleo (GLP), soterrado, de chapa de aceiro, "REPSOL", con unha capacidade de 2450 litros.</t>
  </si>
  <si>
    <t xml:space="preserve">mt43dep050</t>
  </si>
  <si>
    <t xml:space="preserve">Ude</t>
  </si>
  <si>
    <t xml:space="preserve">Caixa de conexións formada por armario metálico, de 200x200x150 mm, grao de protección IP65, con porta e pechadura de triángulo.</t>
  </si>
  <si>
    <t xml:space="preserve">mt43dep052</t>
  </si>
  <si>
    <t xml:space="preserve">Ude</t>
  </si>
  <si>
    <t xml:space="preserve">Soporte de piso para caixa de conexións, formado por pé, mastro de aceiro galvanizado de 1,5 m de lonxitude e base para fixación de armario.</t>
  </si>
  <si>
    <t xml:space="preserve">mo008</t>
  </si>
  <si>
    <t xml:space="preserve">h</t>
  </si>
  <si>
    <t xml:space="preserve">Oficial 1ª instalador de gas.</t>
  </si>
  <si>
    <t xml:space="preserve">mo100</t>
  </si>
  <si>
    <t xml:space="preserve">h</t>
  </si>
  <si>
    <t xml:space="preserve">Axudante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</si>
  <si>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</si>
  <si>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</si>
  <si>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</si>
  <si>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</si>
  <si>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19,59€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</si>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</sst>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2.19" customWidth="1"/>
    <col min="3" max="3" width="4.81" customWidth="1"/>
    <col min="4" max="4" width="3.64" customWidth="1"/>
    <col min="5" max="5" width="71.25" customWidth="1"/>
    <col min="6" max="6" width="6.41" customWidth="1"/>
    <col min="7" max="7" width="7.14" customWidth="1"/>
    <col min="8" max="8" width="4.08" customWidth="1"/>
    <col min="9" max="9" width="2.91" customWidth="1"/>
    <col min="10" max="10" width="2.91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88.200000</v>
      </c>
      <c r="H8" s="16">
        <f ca="1">ROUND(INDIRECT(ADDRESS(ROW()+(0), COLUMN()+(-2), 1))*INDIRECT(ADDRESS(ROW()+(0), COLUMN()+(-1), 1)), 2)</f>
        <v>88.200000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1.000000</v>
      </c>
      <c r="G9" s="20">
        <v>67.820000</v>
      </c>
      <c r="H9" s="20">
        <f ca="1">ROUND(INDIRECT(ADDRESS(ROW()+(0), COLUMN()+(-2), 1))*INDIRECT(ADDRESS(ROW()+(0), COLUMN()+(-1), 1)), 2)</f>
        <v>67.820000</v>
      </c>
      <c r="I9" s="20"/>
      <c r="J9" s="20"/>
      <c r="K9" s="20"/>
    </row>
    <row r="10" spans="1:11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1.000000</v>
      </c>
      <c r="G10" s="20">
        <v>38.000000</v>
      </c>
      <c r="H10" s="20">
        <f ca="1">ROUND(INDIRECT(ADDRESS(ROW()+(0), COLUMN()+(-2), 1))*INDIRECT(ADDRESS(ROW()+(0), COLUMN()+(-1), 1)), 2)</f>
        <v>38.000000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0.432000</v>
      </c>
      <c r="G11" s="20">
        <v>15.780000</v>
      </c>
      <c r="H11" s="20">
        <f ca="1">ROUND(INDIRECT(ADDRESS(ROW()+(0), COLUMN()+(-2), 1))*INDIRECT(ADDRESS(ROW()+(0), COLUMN()+(-1), 1)), 2)</f>
        <v>6.820000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0.432000</v>
      </c>
      <c r="G12" s="24">
        <v>14.620000</v>
      </c>
      <c r="H12" s="24">
        <f ca="1">ROUND(INDIRECT(ADDRESS(ROW()+(0), COLUMN()+(-2), 1))*INDIRECT(ADDRESS(ROW()+(0), COLUMN()+(-1), 1)), 2)</f>
        <v>6.320000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207.160000</v>
      </c>
      <c r="H13" s="16">
        <f ca="1">ROUND(INDIRECT(ADDRESS(ROW()+(0), COLUMN()+(-2), 1))*INDIRECT(ADDRESS(ROW()+(0), COLUMN()+(-1), 1))/100, 2)</f>
        <v>4.140000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211.300000</v>
      </c>
      <c r="H14" s="24">
        <f ca="1">ROUND(INDIRECT(ADDRESS(ROW()+(0), COLUMN()+(-2), 1))*INDIRECT(ADDRESS(ROW()+(0), COLUMN()+(-1), 1))/100, 2)</f>
        <v>6.340000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217.640000</v>
      </c>
      <c r="I15" s="26"/>
      <c r="J15" s="26"/>
      <c r="K15" s="26"/>
    </row>
  </sheetData>
  <mergeCells count="30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