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<sst xmlns="http://schemas.openxmlformats.org/spreadsheetml/2006/main" count="29" uniqueCount="29">
  <si>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</si>
  <si>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</si>
  <si>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</si>
  <si>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</si>
  <si>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64x48 cm na base e 30 cm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</si>
  <si>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</si>
  <si>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</si>
  <si>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</si>
  <si>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</si>
  <si>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</si>
  <si>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</si>
  <si>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mt10hmf010Mm</t>
  </si>
  <si>
    <t xml:space="preserve">m³</t>
  </si>
  <si>
    <t xml:space="preserve">Formigón HM-20/B/20/I, fabricado en central.</t>
  </si>
  <si>
    <t xml:space="preserve">mt37aar020h</t>
  </si>
  <si>
    <t xml:space="preserve">Ude</t>
  </si>
  <si>
    <t xml:space="preserve">Arqueta prefabricada de polipropileno, de sección rectangular, de 64x48 cm na base e 30 cm de altura, con tapa de cor verde de 50x34 cm.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</si>
  <si>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</si>
  <si>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</si>
  <si>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</si>
  <si>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</si>
  <si>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</si>
  <si>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</si>
  <si>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</si>
  <si>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</si>
  <si>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</si>
  <si>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</si>
  <si>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3,16€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</si>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</sst>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85" customWidth="1"/>
    <col min="3" max="3" width="0.87" customWidth="1"/>
    <col min="4" max="4" width="3.93" customWidth="1"/>
    <col min="5" max="5" width="74.0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0.110000</v>
      </c>
      <c r="G8" s="16">
        <v>70.640000</v>
      </c>
      <c r="H8" s="16">
        <f ca="1">ROUND(INDIRECT(ADDRESS(ROW()+(0), COLUMN()+(-2), 1))*INDIRECT(ADDRESS(ROW()+(0), COLUMN()+(-1), 1)), 2)</f>
        <v>7.770000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31.360000</v>
      </c>
      <c r="H9" s="20">
        <f ca="1">ROUND(INDIRECT(ADDRESS(ROW()+(0), COLUMN()+(-2), 1))*INDIRECT(ADDRESS(ROW()+(0), COLUMN()+(-1), 1)), 2)</f>
        <v>31.360000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0.830000</v>
      </c>
      <c r="G10" s="20">
        <v>15.280000</v>
      </c>
      <c r="H10" s="20">
        <f ca="1">ROUND(INDIRECT(ADDRESS(ROW()+(0), COLUMN()+(-2), 1))*INDIRECT(ADDRESS(ROW()+(0), COLUMN()+(-1), 1)), 2)</f>
        <v>12.680000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0.602000</v>
      </c>
      <c r="G11" s="24">
        <v>13.970000</v>
      </c>
      <c r="H11" s="24">
        <f ca="1">ROUND(INDIRECT(ADDRESS(ROW()+(0), COLUMN()+(-2), 1))*INDIRECT(ADDRESS(ROW()+(0), COLUMN()+(-1), 1)), 2)</f>
        <v>8.410000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60.220000</v>
      </c>
      <c r="H12" s="16">
        <f ca="1">ROUND(INDIRECT(ADDRESS(ROW()+(0), COLUMN()+(-2), 1))*INDIRECT(ADDRESS(ROW()+(0), COLUMN()+(-1), 1))/100, 2)</f>
        <v>1.200000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61.420000</v>
      </c>
      <c r="H13" s="24">
        <f ca="1">ROUND(INDIRECT(ADDRESS(ROW()+(0), COLUMN()+(-2), 1))*INDIRECT(ADDRESS(ROW()+(0), COLUMN()+(-1), 1))/100, 2)</f>
        <v>1.840000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63.260000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