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<sst xmlns="http://schemas.openxmlformats.org/spreadsheetml/2006/main" count="49" uniqueCount="49">
  <si>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</si>
  <si>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</si>
  <si>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</si>
  <si>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</si>
  <si>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51x51x100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</si>
  <si>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</si>
  <si>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</si>
  <si>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</si>
  <si>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</si>
  <si>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</si>
  <si>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</si>
  <si>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</si>
  <si>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</si>
  <si>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</si>
  <si>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</si>
  <si>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</si>
  <si>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</si>
  <si>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</si>
  <si>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</si>
  <si>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</si>
  <si>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</si>
  <si>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</si>
  <si>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</si>
  <si>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mt11arf020b</t>
  </si>
  <si>
    <t xml:space="preserve">Ude</t>
  </si>
  <si>
    <t xml:space="preserve">Marco e tapa de fundición, 50x50 cm, para arqueta rexistrable, clase B-125 segundo UNE-EN 124.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</si>
  <si>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</si>
  <si>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</si>
  <si>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</si>
  <si>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</si>
  <si>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</si>
  <si>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</si>
  <si>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</si>
  <si>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</si>
  <si>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</si>
  <si>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</si>
  <si>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6,14€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</si>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</sst>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0.147000</v>
      </c>
      <c r="H8" s="14"/>
      <c r="I8" s="16">
        <v>98.190000</v>
      </c>
      <c r="J8" s="16">
        <f ca="1">ROUND(INDIRECT(ADDRESS(ROW()+(0), COLUMN()+(-3), 1))*INDIRECT(ADDRESS(ROW()+(0), COLUMN()+(-1), 1)), 2)</f>
        <v>14.430000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89.000000</v>
      </c>
      <c r="H9" s="19"/>
      <c r="I9" s="20">
        <v>0.140000</v>
      </c>
      <c r="J9" s="20">
        <f ca="1">ROUND(INDIRECT(ADDRESS(ROW()+(0), COLUMN()+(-3), 1))*INDIRECT(ADDRESS(ROW()+(0), COLUMN()+(-1), 1)), 2)</f>
        <v>12.460000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0.030000</v>
      </c>
      <c r="H10" s="19"/>
      <c r="I10" s="20">
        <v>115.300000</v>
      </c>
      <c r="J10" s="20">
        <f ca="1">ROUND(INDIRECT(ADDRESS(ROW()+(0), COLUMN()+(-3), 1))*INDIRECT(ADDRESS(ROW()+(0), COLUMN()+(-1), 1)), 2)</f>
        <v>3.460000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0.035000</v>
      </c>
      <c r="H11" s="19"/>
      <c r="I11" s="20">
        <v>149.300000</v>
      </c>
      <c r="J11" s="20">
        <f ca="1">ROUND(INDIRECT(ADDRESS(ROW()+(0), COLUMN()+(-3), 1))*INDIRECT(ADDRESS(ROW()+(0), COLUMN()+(-1), 1)), 2)</f>
        <v>5.230000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27.150000</v>
      </c>
      <c r="J12" s="20">
        <f ca="1">ROUND(INDIRECT(ADDRESS(ROW()+(0), COLUMN()+(-3), 1))*INDIRECT(ADDRESS(ROW()+(0), COLUMN()+(-1), 1)), 2)</f>
        <v>27.150000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2.149000</v>
      </c>
      <c r="H13" s="19"/>
      <c r="I13" s="20">
        <v>15.280000</v>
      </c>
      <c r="J13" s="20">
        <f ca="1">ROUND(INDIRECT(ADDRESS(ROW()+(0), COLUMN()+(-3), 1))*INDIRECT(ADDRESS(ROW()+(0), COLUMN()+(-1), 1)), 2)</f>
        <v>32.840000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1.526000</v>
      </c>
      <c r="H14" s="23"/>
      <c r="I14" s="24">
        <v>13.970000</v>
      </c>
      <c r="J14" s="24">
        <f ca="1">ROUND(INDIRECT(ADDRESS(ROW()+(0), COLUMN()+(-3), 1))*INDIRECT(ADDRESS(ROW()+(0), COLUMN()+(-1), 1)), 2)</f>
        <v>21.320000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116.890000</v>
      </c>
      <c r="J15" s="16">
        <f ca="1">ROUND(INDIRECT(ADDRESS(ROW()+(0), COLUMN()+(-3), 1))*INDIRECT(ADDRESS(ROW()+(0), COLUMN()+(-1), 1))/100, 2)</f>
        <v>2.340000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119.230000</v>
      </c>
      <c r="J16" s="24">
        <f ca="1">ROUND(INDIRECT(ADDRESS(ROW()+(0), COLUMN()+(-3), 1))*INDIRECT(ADDRESS(ROW()+(0), COLUMN()+(-1), 1))/100, 2)</f>
        <v>3.580000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122.810000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 t="s">
        <v>40</v>
      </c>
      <c r="I20" s="27"/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142005.000000</v>
      </c>
      <c r="G21" s="29"/>
      <c r="H21" s="29">
        <v>142006.000000</v>
      </c>
      <c r="I21" s="29"/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3"/>
    <mergeCell ref="H21:J23"/>
    <mergeCell ref="K21:K23"/>
    <mergeCell ref="A22:E22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