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<sst xmlns="http://schemas.openxmlformats.org/spreadsheetml/2006/main" count="41" uniqueCount="41">
  <si>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</si>
  <si>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IFC010</t>
  </si>
  <si>
    <t xml:space="preserve">Ude</t>
  </si>
  <si>
    <t xml:space="preserve">Preinstalación de contador para abastecemento de auga potable.</t>
  </si>
  <si>
    <r>
      <rPr>
        <sz val="7.80"/>
        <color rgb="FF000000"/>
        <rFont val="Arial"/>
        <family val="2"/>
      </rPr>
      <t xml:space="preserve">Preinstalación de contador </t>
    </r>
    <r>
      <rPr>
        <b/>
        <sz val="7.80"/>
        <color rgb="FF000000"/>
        <rFont val="Arial"/>
        <family val="2"/>
      </rPr>
      <t xml:space="preserve">xeral</t>
    </r>
    <r>
      <rPr>
        <sz val="7.80"/>
        <color rgb="FF000000"/>
        <rFont val="Arial"/>
        <family val="2"/>
      </rPr>
      <t xml:space="preserve"> de auga de </t>
    </r>
    <r>
      <rPr>
        <b/>
        <sz val="7.80"/>
        <color rgb="FF000000"/>
        <rFont val="Arial"/>
        <family val="2"/>
      </rPr>
      <t xml:space="preserve">1/2" DN 15 mm</t>
    </r>
    <r>
      <rPr>
        <sz val="7.80"/>
        <color rgb="FF000000"/>
        <rFont val="Arial"/>
        <family val="2"/>
      </rPr>
      <t xml:space="preserve">, colocado </t>
    </r>
    <r>
      <rPr>
        <b/>
        <sz val="7.80"/>
        <color rgb="FF000000"/>
        <rFont val="Arial"/>
        <family val="2"/>
      </rPr>
      <t xml:space="preserve">en fornela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chave de corte xeral de comporta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</si>
  <si>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</si>
  <si>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</si>
  <si>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</si>
  <si>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</si>
  <si>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</si>
  <si>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</si>
  <si>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mt37svc010a</t>
  </si>
  <si>
    <t xml:space="preserve">Ude</t>
  </si>
  <si>
    <t xml:space="preserve">Válvula de comporta de latón fundido, para roscar, de 1/2".</t>
  </si>
  <si>
    <t xml:space="preserve">mt37www060b</t>
  </si>
  <si>
    <t xml:space="preserve">Ude</t>
  </si>
  <si>
    <t xml:space="preserve">Filtro retedor de residuos de latón, con tamiz de aceiro inoxidable con perforacións de 0,4 mm de diámetro, con rosca de 1/2", para unha presión máxima de traballo de 16 bar e unha temperatura máxima de 110°C.</t>
  </si>
  <si>
    <t xml:space="preserve">mt37sgl012a</t>
  </si>
  <si>
    <t xml:space="preserve">Ude</t>
  </si>
  <si>
    <t xml:space="preserve">Billa de comprobación de latón, para roscar, de 1/2".</t>
  </si>
  <si>
    <t xml:space="preserve">mt37svr010a</t>
  </si>
  <si>
    <t xml:space="preserve">Ude</t>
  </si>
  <si>
    <t xml:space="preserve">Válvula de retención de latón para roscar de 1/2".</t>
  </si>
  <si>
    <t xml:space="preserve">mt37aar010a</t>
  </si>
  <si>
    <t xml:space="preserve">Ude</t>
  </si>
  <si>
    <t xml:space="preserve">Marco e tapa de fundición dúctil de 30x30 cm, segundo Compañía Suministradora.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</si>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</sst>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12" customWidth="1"/>
    <col min="3" max="3" width="1.60" customWidth="1"/>
    <col min="4" max="4" width="3.21" customWidth="1"/>
    <col min="5" max="5" width="75.3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5.820000</v>
      </c>
      <c r="H8" s="16">
        <f ca="1">ROUND(INDIRECT(ADDRESS(ROW()+(0), COLUMN()+(-2), 1))*INDIRECT(ADDRESS(ROW()+(0), COLUMN()+(-1), 1)), 2)</f>
        <v>11.640000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4.980000</v>
      </c>
      <c r="H9" s="20">
        <f ca="1">ROUND(INDIRECT(ADDRESS(ROW()+(0), COLUMN()+(-2), 1))*INDIRECT(ADDRESS(ROW()+(0), COLUMN()+(-1), 1)), 2)</f>
        <v>4.980000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4.990000</v>
      </c>
      <c r="H10" s="20">
        <f ca="1">ROUND(INDIRECT(ADDRESS(ROW()+(0), COLUMN()+(-2), 1))*INDIRECT(ADDRESS(ROW()+(0), COLUMN()+(-1), 1)), 2)</f>
        <v>4.990000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2.860000</v>
      </c>
      <c r="H11" s="20">
        <f ca="1">ROUND(INDIRECT(ADDRESS(ROW()+(0), COLUMN()+(-2), 1))*INDIRECT(ADDRESS(ROW()+(0), COLUMN()+(-1), 1)), 2)</f>
        <v>2.860000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11.840000</v>
      </c>
      <c r="H12" s="20">
        <f ca="1">ROUND(INDIRECT(ADDRESS(ROW()+(0), COLUMN()+(-2), 1))*INDIRECT(ADDRESS(ROW()+(0), COLUMN()+(-1), 1)), 2)</f>
        <v>11.840000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1.400000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0.862000</v>
      </c>
      <c r="G14" s="20">
        <v>15.780000</v>
      </c>
      <c r="H14" s="20">
        <f ca="1">ROUND(INDIRECT(ADDRESS(ROW()+(0), COLUMN()+(-2), 1))*INDIRECT(ADDRESS(ROW()+(0), COLUMN()+(-1), 1)), 2)</f>
        <v>13.600000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0.431000</v>
      </c>
      <c r="G15" s="24">
        <v>14.620000</v>
      </c>
      <c r="H15" s="24">
        <f ca="1">ROUND(INDIRECT(ADDRESS(ROW()+(0), COLUMN()+(-2), 1))*INDIRECT(ADDRESS(ROW()+(0), COLUMN()+(-1), 1)), 2)</f>
        <v>6.300000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4.000000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57.610000</v>
      </c>
      <c r="H16" s="16">
        <f ca="1">ROUND(INDIRECT(ADDRESS(ROW()+(0), COLUMN()+(-2), 1))*INDIRECT(ADDRESS(ROW()+(0), COLUMN()+(-1), 1))/100, 2)</f>
        <v>2.300000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59.910000</v>
      </c>
      <c r="H17" s="24">
        <f ca="1">ROUND(INDIRECT(ADDRESS(ROW()+(0), COLUMN()+(-2), 1))*INDIRECT(ADDRESS(ROW()+(0), COLUMN()+(-1), 1))/100, 2)</f>
        <v>1.800000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