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<sst xmlns="http://schemas.openxmlformats.org/spreadsheetml/2006/main" count="22" uniqueCount="22">
  <si>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</si>
  <si>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IEX100</t>
  </si>
  <si>
    <t xml:space="preserve">Ude</t>
  </si>
  <si>
    <t xml:space="preserve">Telerruptor.</t>
  </si>
  <si>
    <r>
      <rPr>
        <sz val="7.80"/>
        <color rgb="FF000000"/>
        <rFont val="Arial"/>
        <family val="2"/>
      </rPr>
      <t xml:space="preserve">Telerruptor </t>
    </r>
    <r>
      <rPr>
        <b/>
        <sz val="7.80"/>
        <color rgb="FF000000"/>
        <rFont val="Arial"/>
        <family val="2"/>
      </rPr>
      <t xml:space="preserve">tetrapolar (4P)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32</t>
    </r>
    <r>
      <rPr>
        <sz val="7.80"/>
        <color rgb="FF000000"/>
        <rFont val="Arial"/>
        <family val="2"/>
      </rPr>
      <t xml:space="preserve"> A </t>
    </r>
    <r>
      <rPr>
        <b/>
        <sz val="7.80"/>
        <color rgb="FF000000"/>
        <rFont val="Arial"/>
        <family val="2"/>
      </rPr>
      <t xml:space="preserve">e extensión de 32 A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4 módulos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</si>
  <si>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</si>
  <si>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</si>
  <si>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</si>
  <si>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</si>
  <si>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</si>
  <si>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</si>
  <si>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mt35cgm032d</t>
  </si>
  <si>
    <t xml:space="preserve">Ude</t>
  </si>
  <si>
    <t xml:space="preserve">Telerruptor tetrapolar (4P)/32 A e extensión de 32 A, de 4 módulos, incluso p/p de accesorios de montaxe. Segundo UNE-EN 60669-1 e UNE-EN 60669-2-2.</t>
  </si>
  <si>
    <t xml:space="preserve">mo001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</si>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</sst>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5.83" customWidth="1"/>
    <col min="3" max="3" width="1.89" customWidth="1"/>
    <col min="4" max="4" width="2.91" customWidth="1"/>
    <col min="5" max="5" width="74.61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131.730000</v>
      </c>
      <c r="H8" s="16">
        <f ca="1">ROUND(INDIRECT(ADDRESS(ROW()+(0), COLUMN()+(-2), 1))*INDIRECT(ADDRESS(ROW()+(0), COLUMN()+(-1), 1)), 2)</f>
        <v>131.730000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0.319000</v>
      </c>
      <c r="G9" s="21">
        <v>15.780000</v>
      </c>
      <c r="H9" s="21">
        <f ca="1">ROUND(INDIRECT(ADDRESS(ROW()+(0), COLUMN()+(-2), 1))*INDIRECT(ADDRESS(ROW()+(0), COLUMN()+(-1), 1)), 2)</f>
        <v>5.030000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136.760000</v>
      </c>
      <c r="H10" s="16">
        <f ca="1">ROUND(INDIRECT(ADDRESS(ROW()+(0), COLUMN()+(-2), 1))*INDIRECT(ADDRESS(ROW()+(0), COLUMN()+(-1), 1))/100, 2)</f>
        <v>2.740000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139.500000</v>
      </c>
      <c r="H11" s="21">
        <f ca="1">ROUND(INDIRECT(ADDRESS(ROW()+(0), COLUMN()+(-2), 1))*INDIRECT(ADDRESS(ROW()+(0), COLUMN()+(-1), 1))/100, 2)</f>
        <v>4.190000</v>
      </c>
    </row>
    <row r="12" spans="1:8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143.690000</v>
      </c>
    </row>
  </sheetData>
  <mergeCells count="1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620079" right="0.472441" top="0.472441" bottom="0.472441" header="0.0" footer="0.0"/>
  <pageSetup paperSize="9" orientation="portrait"/>
  <rowBreaks count="0" manualBreakCount="0">
    </rowBreaks>
</worksheet>
</file>