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<sst xmlns="http://schemas.openxmlformats.org/spreadsheetml/2006/main" count="22" uniqueCount="22">
  <si>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</si>
  <si>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IEX060</t>
  </si>
  <si>
    <t xml:space="preserve">Ude</t>
  </si>
  <si>
    <t xml:space="preserve">Interruptor diferencial.</t>
  </si>
  <si>
    <r>
      <rPr>
        <b/>
        <sz val="7.80"/>
        <color rgb="FF000000"/>
        <rFont val="Arial"/>
        <family val="2"/>
      </rPr>
      <t xml:space="preserve">Interruptor diferencial instantáneo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4P/</t>
    </r>
    <r>
      <rPr>
        <sz val="7.80"/>
        <color rgb="FF000000"/>
        <rFont val="Arial"/>
        <family val="2"/>
      </rPr>
      <t xml:space="preserve"> 100A/30mA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</si>
  <si>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</si>
  <si>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</si>
  <si>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</si>
  <si>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</si>
  <si>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</si>
  <si>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</si>
  <si>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mt35cgm031ae</t>
  </si>
  <si>
    <t xml:space="preserve">Ude</t>
  </si>
  <si>
    <t xml:space="preserve">Interruptor diferencial instantáneo, 4P/100A/30mA, de 4 módulos, incluso p/p de accesorios de montaxe. Segundo UNE-EN 61008-1.</t>
  </si>
  <si>
    <t xml:space="preserve">mo001</t>
  </si>
  <si>
    <t xml:space="preserve">h</t>
  </si>
  <si>
    <t xml:space="preserve">Oficial 1ª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</si>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</sst>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85" customWidth="1"/>
    <col min="3" max="3" width="0.87" customWidth="1"/>
    <col min="4" max="4" width="3.93" customWidth="1"/>
    <col min="5" max="5" width="73.59" customWidth="1"/>
    <col min="6" max="6" width="6.41" customWidth="1"/>
    <col min="7" max="7" width="7.14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478.280000</v>
      </c>
      <c r="H8" s="16">
        <f ca="1">ROUND(INDIRECT(ADDRESS(ROW()+(0), COLUMN()+(-2), 1))*INDIRECT(ADDRESS(ROW()+(0), COLUMN()+(-1), 1)), 2)</f>
        <v>478.280000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0.551000</v>
      </c>
      <c r="G9" s="21">
        <v>15.780000</v>
      </c>
      <c r="H9" s="21">
        <f ca="1">ROUND(INDIRECT(ADDRESS(ROW()+(0), COLUMN()+(-2), 1))*INDIRECT(ADDRESS(ROW()+(0), COLUMN()+(-1), 1)), 2)</f>
        <v>8.690000</v>
      </c>
    </row>
    <row r="10" spans="1:8" ht="12.00" thickBot="1" customHeight="1">
      <c r="A10" s="17"/>
      <c r="B10" s="17"/>
      <c r="C10" s="12" t="s">
        <v>17</v>
      </c>
      <c r="D10" s="12"/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486.970000</v>
      </c>
      <c r="H10" s="16">
        <f ca="1">ROUND(INDIRECT(ADDRESS(ROW()+(0), COLUMN()+(-2), 1))*INDIRECT(ADDRESS(ROW()+(0), COLUMN()+(-1), 1))/100, 2)</f>
        <v>9.740000</v>
      </c>
    </row>
    <row r="11" spans="1:8" ht="12.00" thickBot="1" customHeight="1">
      <c r="A11" s="19"/>
      <c r="B11" s="19"/>
      <c r="C11" s="18" t="s">
        <v>19</v>
      </c>
      <c r="D11" s="18"/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496.710000</v>
      </c>
      <c r="H11" s="21">
        <f ca="1">ROUND(INDIRECT(ADDRESS(ROW()+(0), COLUMN()+(-2), 1))*INDIRECT(ADDRESS(ROW()+(0), COLUMN()+(-1), 1))/100, 2)</f>
        <v>14.900000</v>
      </c>
    </row>
    <row r="12" spans="1:8" ht="12.00" thickBot="1" customHeight="1">
      <c r="A12" s="22"/>
      <c r="B12" s="22"/>
      <c r="C12" s="23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511.610000</v>
      </c>
    </row>
  </sheetData>
  <mergeCells count="16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</mergeCells>
  <pageMargins left="0.620079" right="0.472441" top="0.472441" bottom="0.472441" header="0.0" footer="0.0"/>
  <pageSetup paperSize="9" orientation="portrait"/>
  <rowBreaks count="0" manualBreakCount="0">
    </rowBreaks>
</worksheet>
</file>