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<sst xmlns="http://schemas.openxmlformats.org/spreadsheetml/2006/main" count="32" uniqueCount="32">
  <si>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</si>
  <si>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IEP030</t>
  </si>
  <si>
    <t xml:space="preserve">Ude</t>
  </si>
  <si>
    <t xml:space="preserve">Rede de equipotencialidade.</t>
  </si>
  <si>
    <r>
      <rPr>
        <b/>
        <sz val="7.80"/>
        <color rgb="FF000000"/>
        <rFont val="Arial"/>
        <family val="2"/>
      </rPr>
      <t xml:space="preserve">Rede de equipotencialidade</t>
    </r>
    <r>
      <rPr>
        <sz val="7.80"/>
        <color rgb="FF000000"/>
        <rFont val="Arial"/>
        <family val="2"/>
      </rPr>
      <t xml:space="preserve"> en cuarto húmido.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</si>
  <si>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</si>
  <si>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</si>
  <si>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</si>
  <si>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</si>
  <si>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</si>
  <si>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</si>
  <si>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mt35ttc020c</t>
  </si>
  <si>
    <t xml:space="preserve">m</t>
  </si>
  <si>
    <t xml:space="preserve">Conductor ríxido unipolar de cobre, aislado, 750 V e 4 mm² de sección, para rede equipotencial.</t>
  </si>
  <si>
    <t xml:space="preserve">mt35ttc030</t>
  </si>
  <si>
    <t xml:space="preserve">Ude</t>
  </si>
  <si>
    <t xml:space="preserve">Abrazadeira de latón.</t>
  </si>
  <si>
    <t xml:space="preserve">mt35www020</t>
  </si>
  <si>
    <t xml:space="preserve">Ude</t>
  </si>
  <si>
    <t xml:space="preserve">Material auxiliar para instalacións de toma de terra.</t>
  </si>
  <si>
    <t xml:space="preserve">mo001</t>
  </si>
  <si>
    <t xml:space="preserve">h</t>
  </si>
  <si>
    <t xml:space="preserve">Oficial 1ª electricista.</t>
  </si>
  <si>
    <t xml:space="preserve">mo093</t>
  </si>
  <si>
    <t xml:space="preserve">h</t>
  </si>
  <si>
    <t xml:space="preserve">Axudante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</si>
  <si>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</si>
  <si>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</si>
  <si>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</si>
  <si>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</si>
  <si>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0,78€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</si>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</sst>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5.54" customWidth="1"/>
    <col min="3" max="3" width="2.19" customWidth="1"/>
    <col min="4" max="4" width="2.62" customWidth="1"/>
    <col min="5" max="5" width="75.92" customWidth="1"/>
    <col min="6" max="6" width="6.41" customWidth="1"/>
    <col min="7" max="7" width="6.12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7.000000</v>
      </c>
      <c r="G8" s="16">
        <v>0.490000</v>
      </c>
      <c r="H8" s="16">
        <f ca="1">ROUND(INDIRECT(ADDRESS(ROW()+(0), COLUMN()+(-2), 1))*INDIRECT(ADDRESS(ROW()+(0), COLUMN()+(-1), 1)), 2)</f>
        <v>3.430000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5.000000</v>
      </c>
      <c r="G9" s="20">
        <v>1.400000</v>
      </c>
      <c r="H9" s="20">
        <f ca="1">ROUND(INDIRECT(ADDRESS(ROW()+(0), COLUMN()+(-2), 1))*INDIRECT(ADDRESS(ROW()+(0), COLUMN()+(-1), 1)), 2)</f>
        <v>7.000000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0.250000</v>
      </c>
      <c r="G10" s="20">
        <v>1.150000</v>
      </c>
      <c r="H10" s="20">
        <f ca="1">ROUND(INDIRECT(ADDRESS(ROW()+(0), COLUMN()+(-2), 1))*INDIRECT(ADDRESS(ROW()+(0), COLUMN()+(-1), 1)), 2)</f>
        <v>0.290000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0.872000</v>
      </c>
      <c r="G11" s="20">
        <v>15.780000</v>
      </c>
      <c r="H11" s="20">
        <f ca="1">ROUND(INDIRECT(ADDRESS(ROW()+(0), COLUMN()+(-2), 1))*INDIRECT(ADDRESS(ROW()+(0), COLUMN()+(-1), 1)), 2)</f>
        <v>13.760000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0.872000</v>
      </c>
      <c r="G12" s="24">
        <v>14.620000</v>
      </c>
      <c r="H12" s="24">
        <f ca="1">ROUND(INDIRECT(ADDRESS(ROW()+(0), COLUMN()+(-2), 1))*INDIRECT(ADDRESS(ROW()+(0), COLUMN()+(-1), 1)), 2)</f>
        <v>12.750000</v>
      </c>
    </row>
    <row r="13" spans="1:8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37.230000</v>
      </c>
      <c r="H13" s="16">
        <f ca="1">ROUND(INDIRECT(ADDRESS(ROW()+(0), COLUMN()+(-2), 1))*INDIRECT(ADDRESS(ROW()+(0), COLUMN()+(-1), 1))/100, 2)</f>
        <v>0.740000</v>
      </c>
    </row>
    <row r="14" spans="1:8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37.970000</v>
      </c>
      <c r="H14" s="24">
        <f ca="1">ROUND(INDIRECT(ADDRESS(ROW()+(0), COLUMN()+(-2), 1))*INDIRECT(ADDRESS(ROW()+(0), COLUMN()+(-1), 1))/100, 2)</f>
        <v>1.140000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39.110000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