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<sst xmlns="http://schemas.openxmlformats.org/spreadsheetml/2006/main" count="53" uniqueCount="53">
  <si>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</si>
  <si>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</si>
  <si>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Ude</t>
  </si>
  <si>
    <t xml:space="preserve">Toma de terra independente.</t>
  </si>
  <si>
    <r>
      <rPr>
        <sz val="7.80"/>
        <color rgb="FF000000"/>
        <rFont val="Arial"/>
        <family val="2"/>
      </rPr>
      <t xml:space="preserve">Toma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cun electrodo de aceiro cobreado de 2 m de lonxitude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</si>
  <si>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</si>
  <si>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</si>
  <si>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</si>
  <si>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</si>
  <si>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</si>
  <si>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</si>
  <si>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</si>
  <si>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</si>
  <si>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</si>
  <si>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mt35ttc010b</t>
  </si>
  <si>
    <t xml:space="preserve">m</t>
  </si>
  <si>
    <t xml:space="preserve">Conductor de cobre espido, de 35 mm².</t>
  </si>
  <si>
    <t xml:space="preserve">mt35tta040</t>
  </si>
  <si>
    <t xml:space="preserve">Ude</t>
  </si>
  <si>
    <t xml:space="preserve">Grapa abarcón para conexión de xabalina.</t>
  </si>
  <si>
    <t xml:space="preserve">mt35tta010</t>
  </si>
  <si>
    <t xml:space="preserve">Ude</t>
  </si>
  <si>
    <t xml:space="preserve">Arqueta de polipropileno para toma de terra, de 300x300 mm, con tapa de rexistro.</t>
  </si>
  <si>
    <t xml:space="preserve">mt35tta030</t>
  </si>
  <si>
    <t xml:space="preserve">Ude</t>
  </si>
  <si>
    <t xml:space="preserve">Ponte para comprobación de posta a terra da instalación eléctrica.</t>
  </si>
  <si>
    <t xml:space="preserve">mt01art020a</t>
  </si>
  <si>
    <t xml:space="preserve">m³</t>
  </si>
  <si>
    <t xml:space="preserve">Terra da propia escavación.</t>
  </si>
  <si>
    <t xml:space="preserve">mt35tta060</t>
  </si>
  <si>
    <t xml:space="preserve">Ude</t>
  </si>
  <si>
    <t xml:space="preserve">Saco de 5 kg de sales minerais para a mellora da conductividade de postas a terra.</t>
  </si>
  <si>
    <t xml:space="preserve">mt35www020</t>
  </si>
  <si>
    <t xml:space="preserve">Ude</t>
  </si>
  <si>
    <t xml:space="preserve">Material auxiliar para instalacións de toma de terra.</t>
  </si>
  <si>
    <t xml:space="preserve">mq01ret020b</t>
  </si>
  <si>
    <t xml:space="preserve">h</t>
  </si>
  <si>
    <t xml:space="preserve">Retrocargadora sobre neumáticos 100 CV.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</si>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</sst>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18.000000</v>
      </c>
      <c r="H8" s="16">
        <f ca="1">ROUND(INDIRECT(ADDRESS(ROW()+(0), COLUMN()+(-2), 1))*INDIRECT(ADDRESS(ROW()+(0), COLUMN()+(-1), 1)), 2)</f>
        <v>18.000000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2.810000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1.000000</v>
      </c>
      <c r="H10" s="20">
        <f ca="1">ROUND(INDIRECT(ADDRESS(ROW()+(0), COLUMN()+(-2), 1))*INDIRECT(ADDRESS(ROW()+(0), COLUMN()+(-1), 1)), 2)</f>
        <v>1.000000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74.000000</v>
      </c>
      <c r="H11" s="20">
        <f ca="1">ROUND(INDIRECT(ADDRESS(ROW()+(0), COLUMN()+(-2), 1))*INDIRECT(ADDRESS(ROW()+(0), COLUMN()+(-1), 1)), 2)</f>
        <v>74.000000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46.000000</v>
      </c>
      <c r="H12" s="20">
        <f ca="1">ROUND(INDIRECT(ADDRESS(ROW()+(0), COLUMN()+(-2), 1))*INDIRECT(ADDRESS(ROW()+(0), COLUMN()+(-1), 1)), 2)</f>
        <v>46.000000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0.600000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3.500000</v>
      </c>
      <c r="H14" s="20">
        <f ca="1">ROUND(INDIRECT(ADDRESS(ROW()+(0), COLUMN()+(-2), 1))*INDIRECT(ADDRESS(ROW()+(0), COLUMN()+(-1), 1)), 2)</f>
        <v>1.170000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1.150000</v>
      </c>
      <c r="H15" s="20">
        <f ca="1">ROUND(INDIRECT(ADDRESS(ROW()+(0), COLUMN()+(-2), 1))*INDIRECT(ADDRESS(ROW()+(0), COLUMN()+(-1), 1)), 2)</f>
        <v>1.150000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35.520000</v>
      </c>
      <c r="H16" s="20">
        <f ca="1">ROUND(INDIRECT(ADDRESS(ROW()+(0), COLUMN()+(-2), 1))*INDIRECT(ADDRESS(ROW()+(0), COLUMN()+(-1), 1)), 2)</f>
        <v>0.140000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0.272000</v>
      </c>
      <c r="G17" s="20">
        <v>15.780000</v>
      </c>
      <c r="H17" s="20">
        <f ca="1">ROUND(INDIRECT(ADDRESS(ROW()+(0), COLUMN()+(-2), 1))*INDIRECT(ADDRESS(ROW()+(0), COLUMN()+(-1), 1)), 2)</f>
        <v>4.290000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0.272000</v>
      </c>
      <c r="G18" s="20">
        <v>14.620000</v>
      </c>
      <c r="H18" s="20">
        <f ca="1">ROUND(INDIRECT(ADDRESS(ROW()+(0), COLUMN()+(-2), 1))*INDIRECT(ADDRESS(ROW()+(0), COLUMN()+(-1), 1)), 2)</f>
        <v>3.980000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13.970000</v>
      </c>
      <c r="H19" s="24">
        <f ca="1">ROUND(INDIRECT(ADDRESS(ROW()+(0), COLUMN()+(-2), 1))*INDIRECT(ADDRESS(ROW()+(0), COLUMN()+(-1), 1)), 2)</f>
        <v>0.010000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150.450000</v>
      </c>
      <c r="H20" s="16">
        <f ca="1">ROUND(INDIRECT(ADDRESS(ROW()+(0), COLUMN()+(-2), 1))*INDIRECT(ADDRESS(ROW()+(0), COLUMN()+(-1), 1))/100, 2)</f>
        <v>3.010000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153.460000</v>
      </c>
      <c r="H21" s="24">
        <f ca="1">ROUND(INDIRECT(ADDRESS(ROW()+(0), COLUMN()+(-2), 1))*INDIRECT(ADDRESS(ROW()+(0), COLUMN()+(-1), 1))/100, 2)</f>
        <v>4.600000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158.060000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