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<sst xmlns="http://schemas.openxmlformats.org/spreadsheetml/2006/main" count="41" uniqueCount="41">
  <si>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</si>
  <si>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IEP010</t>
  </si>
  <si>
    <t xml:space="preserve">Ude</t>
  </si>
  <si>
    <t xml:space="preserve">Rede de toma de terra para estrutura.</t>
  </si>
  <si>
    <r>
      <rPr>
        <b/>
        <sz val="7.80"/>
        <color rgb="FF000000"/>
        <rFont val="Arial"/>
        <family val="2"/>
      </rPr>
      <t xml:space="preserve">Rede de toma de terra</t>
    </r>
    <r>
      <rPr>
        <sz val="7.80"/>
        <color rgb="FF000000"/>
        <rFont val="Arial"/>
        <family val="2"/>
      </rPr>
      <t xml:space="preserve"> para estrutura </t>
    </r>
    <r>
      <rPr>
        <b/>
        <sz val="7.80"/>
        <color rgb="FF000000"/>
        <rFont val="Arial"/>
        <family val="2"/>
      </rPr>
      <t xml:space="preserve">de formigón</t>
    </r>
    <r>
      <rPr>
        <sz val="7.80"/>
        <color rgb="FF000000"/>
        <rFont val="Arial"/>
        <family val="2"/>
      </rPr>
      <t xml:space="preserve"> do edificio con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 de condutor de cobre espido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mm² </t>
    </r>
    <r>
      <rPr>
        <b/>
        <sz val="7.80"/>
        <color rgb="FF000000"/>
        <rFont val="Arial"/>
        <family val="2"/>
      </rPr>
      <t xml:space="preserve">e 2 picas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</si>
  <si>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</si>
  <si>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</si>
  <si>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</si>
  <si>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</si>
  <si>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</si>
  <si>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</si>
  <si>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</si>
  <si>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</si>
  <si>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</si>
  <si>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mt35tte010b</t>
  </si>
  <si>
    <t xml:space="preserve">Ude</t>
  </si>
  <si>
    <t xml:space="preserve">Electrodo para rede de toma de terra cobreado con 300 µm, fabricado en aceiro, de 15 mm de diámetro e 2 m de lonxitude.</t>
  </si>
  <si>
    <t xml:space="preserve">mt35tte020a</t>
  </si>
  <si>
    <t xml:space="preserve">Ude</t>
  </si>
  <si>
    <t xml:space="preserve">Placa de cobre electrolítico puro para toma de terra, de 300x100x3 mm, con borne de unión.</t>
  </si>
  <si>
    <t xml:space="preserve">mt35tts010c</t>
  </si>
  <si>
    <t xml:space="preserve">Ude</t>
  </si>
  <si>
    <t xml:space="preserve">Soldadura aluminotérmica do cable conductor a a placa.</t>
  </si>
  <si>
    <t xml:space="preserve">mt35tta020</t>
  </si>
  <si>
    <t xml:space="preserve">Ude</t>
  </si>
  <si>
    <t xml:space="preserve">Punto de separación pica-cable formado por cruceta na cabeza do electrodo da pica e pletina de 50x30x7 mm, para facilitar a soldadura aluminotérmica.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</si>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</sst>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54" customWidth="1"/>
    <col min="3" max="3" width="2.19" customWidth="1"/>
    <col min="4" max="4" width="2.62" customWidth="1"/>
    <col min="5" max="5" width="74.17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90.000000</v>
      </c>
      <c r="G8" s="16">
        <v>2.810000</v>
      </c>
      <c r="H8" s="16">
        <f ca="1">ROUND(INDIRECT(ADDRESS(ROW()+(0), COLUMN()+(-2), 1))*INDIRECT(ADDRESS(ROW()+(0), COLUMN()+(-1), 1)), 2)</f>
        <v>252.900000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18.000000</v>
      </c>
      <c r="H9" s="20">
        <f ca="1">ROUND(INDIRECT(ADDRESS(ROW()+(0), COLUMN()+(-2), 1))*INDIRECT(ADDRESS(ROW()+(0), COLUMN()+(-1), 1)), 2)</f>
        <v>36.000000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37.440000</v>
      </c>
      <c r="H10" s="20">
        <f ca="1">ROUND(INDIRECT(ADDRESS(ROW()+(0), COLUMN()+(-2), 1))*INDIRECT(ADDRESS(ROW()+(0), COLUMN()+(-1), 1)), 2)</f>
        <v>149.760000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6.000000</v>
      </c>
      <c r="G11" s="20">
        <v>3.510000</v>
      </c>
      <c r="H11" s="20">
        <f ca="1">ROUND(INDIRECT(ADDRESS(ROW()+(0), COLUMN()+(-2), 1))*INDIRECT(ADDRESS(ROW()+(0), COLUMN()+(-1), 1)), 2)</f>
        <v>21.060000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15.460000</v>
      </c>
      <c r="H12" s="20">
        <f ca="1">ROUND(INDIRECT(ADDRESS(ROW()+(0), COLUMN()+(-2), 1))*INDIRECT(ADDRESS(ROW()+(0), COLUMN()+(-1), 1)), 2)</f>
        <v>30.920000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1.150000</v>
      </c>
      <c r="H13" s="20">
        <f ca="1">ROUND(INDIRECT(ADDRESS(ROW()+(0), COLUMN()+(-2), 1))*INDIRECT(ADDRESS(ROW()+(0), COLUMN()+(-1), 1)), 2)</f>
        <v>1.150000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3.704000</v>
      </c>
      <c r="G14" s="20">
        <v>15.780000</v>
      </c>
      <c r="H14" s="20">
        <f ca="1">ROUND(INDIRECT(ADDRESS(ROW()+(0), COLUMN()+(-2), 1))*INDIRECT(ADDRESS(ROW()+(0), COLUMN()+(-1), 1)), 2)</f>
        <v>58.450000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3.704000</v>
      </c>
      <c r="G15" s="24">
        <v>14.620000</v>
      </c>
      <c r="H15" s="24">
        <f ca="1">ROUND(INDIRECT(ADDRESS(ROW()+(0), COLUMN()+(-2), 1))*INDIRECT(ADDRESS(ROW()+(0), COLUMN()+(-1), 1)), 2)</f>
        <v>54.150000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604.390000</v>
      </c>
      <c r="H16" s="16">
        <f ca="1">ROUND(INDIRECT(ADDRESS(ROW()+(0), COLUMN()+(-2), 1))*INDIRECT(ADDRESS(ROW()+(0), COLUMN()+(-1), 1))/100, 2)</f>
        <v>12.090000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616.480000</v>
      </c>
      <c r="H17" s="24">
        <f ca="1">ROUND(INDIRECT(ADDRESS(ROW()+(0), COLUMN()+(-2), 1))*INDIRECT(ADDRESS(ROW()+(0), COLUMN()+(-1), 1))/100, 2)</f>
        <v>18.490000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634.970000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