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<sst xmlns="http://schemas.openxmlformats.org/spreadsheetml/2006/main" count="28" uniqueCount="28">
  <si>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</si>
  <si>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IDT010</t>
  </si>
  <si>
    <t xml:space="preserve">Ude</t>
  </si>
  <si>
    <t xml:space="preserve">Conxunto de central microprocesada e teclado.</t>
  </si>
  <si>
    <r>
      <rPr>
        <b/>
        <sz val="7.80"/>
        <color rgb="FF000000"/>
        <rFont val="Arial"/>
        <family val="2"/>
      </rPr>
      <t xml:space="preserve">Central microprocesada bidireccional con transmisor telefónico integrado, para un máximo de 4 zonas, ampliable a 28 mediante módulo opcional, control de 1 zona as 24 horas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</si>
  <si>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</si>
  <si>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</si>
  <si>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</si>
  <si>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</si>
  <si>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</si>
  <si>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</si>
  <si>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mt41ing310a</t>
  </si>
  <si>
    <t xml:space="preserve">Ude</t>
  </si>
  <si>
    <t xml:space="preserve">Central microprocesada bidireccional con transmisor telefónico integrado, para un máximo de 4 zonas, ampliable a 28 mediante módulo opcional, control de 1 zona as 24 horas, de 249x185x68 mm mm, con chave mecánica para posta en marcha e desactivación e 2 relés de saída, admite ata 4 teclados e 4 lectores de chave con 2 zonas suplementarias de alarma en cada un deles, divisible en 3 particións, conversión a sistema híbrido supervisado (cableado/vía radio) mediante módulo opcional, memoria de ata 60 eventos, 8 formatos de transmisión, programable mediante teclado (non incluído neste prezo), con PC local mediante o protocolo RS232 ou ben vía módem a través da liña telefónica usando o software Fast Link.</t>
  </si>
  <si>
    <t xml:space="preserve">mt41www010</t>
  </si>
  <si>
    <t xml:space="preserve">Ude</t>
  </si>
  <si>
    <t xml:space="preserve">Material auxiliar para instalacións de protección contra roubo.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</si>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</sst>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95" customWidth="1"/>
    <col min="3" max="3" width="8.16" customWidth="1"/>
    <col min="4" max="4" width="66.74" customWidth="1"/>
    <col min="5" max="5" width="6.41" customWidth="1"/>
    <col min="6" max="6" width="4.23" customWidth="1"/>
    <col min="7" max="7" width="2.91" customWidth="1"/>
    <col min="8" max="8" width="2.33" customWidth="1"/>
    <col min="9" max="9" width="5.25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88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97.010000</v>
      </c>
      <c r="G8" s="16"/>
      <c r="H8" s="16">
        <f ca="1">ROUND(INDIRECT(ADDRESS(ROW()+(0), COLUMN()+(-3), 1))*INDIRECT(ADDRESS(ROW()+(0), COLUMN()+(-2), 1)), 2)</f>
        <v>97.010000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1.650000</v>
      </c>
      <c r="G9" s="20"/>
      <c r="H9" s="20">
        <f ca="1">ROUND(INDIRECT(ADDRESS(ROW()+(0), COLUMN()+(-3), 1))*INDIRECT(ADDRESS(ROW()+(0), COLUMN()+(-2), 1)), 2)</f>
        <v>1.650000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1.290000</v>
      </c>
      <c r="F10" s="20">
        <v>15.780000</v>
      </c>
      <c r="G10" s="20"/>
      <c r="H10" s="20">
        <f ca="1">ROUND(INDIRECT(ADDRESS(ROW()+(0), COLUMN()+(-3), 1))*INDIRECT(ADDRESS(ROW()+(0), COLUMN()+(-2), 1)), 2)</f>
        <v>20.360000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1.290000</v>
      </c>
      <c r="F11" s="24">
        <v>14.620000</v>
      </c>
      <c r="G11" s="24"/>
      <c r="H11" s="24">
        <f ca="1">ROUND(INDIRECT(ADDRESS(ROW()+(0), COLUMN()+(-3), 1))*INDIRECT(ADDRESS(ROW()+(0), COLUMN()+(-2), 1)), 2)</f>
        <v>18.860000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137.880000</v>
      </c>
      <c r="G12" s="16"/>
      <c r="H12" s="16">
        <f ca="1">ROUND(INDIRECT(ADDRESS(ROW()+(0), COLUMN()+(-3), 1))*INDIRECT(ADDRESS(ROW()+(0), COLUMN()+(-2), 1))/100, 2)</f>
        <v>2.760000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140.640000</v>
      </c>
      <c r="G13" s="24"/>
      <c r="H13" s="24">
        <f ca="1">ROUND(INDIRECT(ADDRESS(ROW()+(0), COLUMN()+(-3), 1))*INDIRECT(ADDRESS(ROW()+(0), COLUMN()+(-2), 1))/100, 2)</f>
        <v>4.220000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144.860000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