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<sst xmlns="http://schemas.openxmlformats.org/spreadsheetml/2006/main" count="31" uniqueCount="31">
  <si>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</si>
  <si>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IDT010</t>
  </si>
  <si>
    <t xml:space="preserve">Ude</t>
  </si>
  <si>
    <t xml:space="preserve">Conxunto de central microprocesada e teclado.</t>
  </si>
  <si>
    <r>
      <rPr>
        <b/>
        <sz val="7.80"/>
        <color rgb="FF000000"/>
        <rFont val="Arial"/>
        <family val="2"/>
      </rPr>
      <t xml:space="preserve">Central microprocesada bidireccional con transmisor telefónico integrado, para un máximo de 4 zonas, ampliable a 28 mediante módulo opcional, control de 1 zona as 24 horas, con teclado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</si>
  <si>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</si>
  <si>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</si>
  <si>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</si>
  <si>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</si>
  <si>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</si>
  <si>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</si>
  <si>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mt41ing310a</t>
  </si>
  <si>
    <t xml:space="preserve">Ude</t>
  </si>
  <si>
    <t xml:space="preserve">Central microprocesada bidireccional con transmisor telefónico integrado, para un máximo de 4 zonas, ampliable a 28 mediante módulo opcional, control de 1 zona as 24 horas, de 249x185x68 mm mm, con chave mecánica para posta en marcha e desactivación e 2 relés de saída, admite ata 4 teclados e 4 lectores de chave con 2 zonas suplementarias de alarma en cada un deles, divisible en 3 particións, conversión a sistema híbrido supervisado (cableado/vía radio) mediante módulo opcional, memoria de ata 60 eventos, 8 formatos de transmisión, programable mediante teclado (non incluído neste prezo), con PC local mediante o protocolo RS232 ou ben vía módem a través da liña telefónica usando o software Fast Link.</t>
  </si>
  <si>
    <t xml:space="preserve">mt41ing320a</t>
  </si>
  <si>
    <t xml:space="preserve">Ude</t>
  </si>
  <si>
    <t xml:space="preserve">Teclado con pantalla LCD, de 141x109x34 mm, con sistema de teclas iluminadas e protección antiapertura.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</si>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</sst>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89" customWidth="1"/>
    <col min="3" max="3" width="2.91" customWidth="1"/>
    <col min="4" max="4" width="12.24" customWidth="1"/>
    <col min="5" max="5" width="62.66" customWidth="1"/>
    <col min="6" max="6" width="4.81" customWidth="1"/>
    <col min="7" max="7" width="1.60" customWidth="1"/>
    <col min="8" max="8" width="5.54" customWidth="1"/>
    <col min="9" max="9" width="1.60" customWidth="1"/>
    <col min="10" max="10" width="5.54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97.010000</v>
      </c>
      <c r="I8" s="16"/>
      <c r="J8" s="16">
        <f ca="1">ROUND(INDIRECT(ADDRESS(ROW()+(0), COLUMN()+(-4), 1))*INDIRECT(ADDRESS(ROW()+(0), COLUMN()+(-2), 1)), 2)</f>
        <v>97.010000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50.460000</v>
      </c>
      <c r="I9" s="20"/>
      <c r="J9" s="20">
        <f ca="1">ROUND(INDIRECT(ADDRESS(ROW()+(0), COLUMN()+(-4), 1))*INDIRECT(ADDRESS(ROW()+(0), COLUMN()+(-2), 1)), 2)</f>
        <v>50.460000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19"/>
      <c r="H10" s="20">
        <v>1.650000</v>
      </c>
      <c r="I10" s="20"/>
      <c r="J10" s="20">
        <f ca="1">ROUND(INDIRECT(ADDRESS(ROW()+(0), COLUMN()+(-4), 1))*INDIRECT(ADDRESS(ROW()+(0), COLUMN()+(-2), 1)), 2)</f>
        <v>1.650000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1.559000</v>
      </c>
      <c r="G11" s="19"/>
      <c r="H11" s="20">
        <v>15.780000</v>
      </c>
      <c r="I11" s="20"/>
      <c r="J11" s="20">
        <f ca="1">ROUND(INDIRECT(ADDRESS(ROW()+(0), COLUMN()+(-4), 1))*INDIRECT(ADDRESS(ROW()+(0), COLUMN()+(-2), 1)), 2)</f>
        <v>24.600000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1.559000</v>
      </c>
      <c r="G12" s="23"/>
      <c r="H12" s="24">
        <v>14.620000</v>
      </c>
      <c r="I12" s="24"/>
      <c r="J12" s="24">
        <f ca="1">ROUND(INDIRECT(ADDRESS(ROW()+(0), COLUMN()+(-4), 1))*INDIRECT(ADDRESS(ROW()+(0), COLUMN()+(-2), 1)), 2)</f>
        <v>22.790000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196.510000</v>
      </c>
      <c r="I13" s="16"/>
      <c r="J13" s="16">
        <f ca="1">ROUND(INDIRECT(ADDRESS(ROW()+(0), COLUMN()+(-4), 1))*INDIRECT(ADDRESS(ROW()+(0), COLUMN()+(-2), 1))/100, 2)</f>
        <v>3.930000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200.440000</v>
      </c>
      <c r="I14" s="24"/>
      <c r="J14" s="24">
        <f ca="1">ROUND(INDIRECT(ADDRESS(ROW()+(0), COLUMN()+(-4), 1))*INDIRECT(ADDRESS(ROW()+(0), COLUMN()+(-2), 1))/100, 2)</f>
        <v>6.010000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206.450000</v>
      </c>
      <c r="K15" s="28"/>
    </row>
  </sheetData>
  <mergeCells count="5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