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<sst xmlns="http://schemas.openxmlformats.org/spreadsheetml/2006/main" count="28" uniqueCount="28">
  <si>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</si>
  <si>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IDR040</t>
  </si>
  <si>
    <t xml:space="preserve">Ude</t>
  </si>
  <si>
    <t xml:space="preserve">Detector infravermello vía radio.</t>
  </si>
  <si>
    <r>
      <rPr>
        <b/>
        <sz val="7.80"/>
        <color rgb="FF000000"/>
        <rFont val="Arial"/>
        <family val="2"/>
      </rPr>
      <t xml:space="preserve">Detector infravermello con comunicación vía radio, cobertura de 12x12 m, inmunidade á interferencia por radiofrecuencia (RFI) de 30 V/m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</si>
  <si>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</si>
  <si>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</si>
  <si>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</si>
  <si>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</si>
  <si>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</si>
  <si>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</si>
  <si>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mt41ing240a</t>
  </si>
  <si>
    <t xml:space="preserve">Ude</t>
  </si>
  <si>
    <t xml:space="preserve">Detector infravermello con comunicación vía radio, cobertura de 12x12 m, inmunidade á interferencia por radiofrecuencia (RFI) de 30 V/m, de 110x60x45 mm, con sensor infravermello piroeléctrico, contador de pulsos, indicador led, antena interna de lazo, batería de litio de 3,6 V, protección antiapertura e cuberta de plástico ABS.</t>
  </si>
  <si>
    <t xml:space="preserve">mt41www010</t>
  </si>
  <si>
    <t xml:space="preserve">Ude</t>
  </si>
  <si>
    <t xml:space="preserve">Material auxiliar para instalacións de protección contra roubo.</t>
  </si>
  <si>
    <t xml:space="preserve">mo004</t>
  </si>
  <si>
    <t xml:space="preserve">h</t>
  </si>
  <si>
    <t xml:space="preserve">Oficial 1ª instalador de redes y equipos de detección y seguridad.</t>
  </si>
  <si>
    <t xml:space="preserve">mo096</t>
  </si>
  <si>
    <t xml:space="preserve">h</t>
  </si>
  <si>
    <t xml:space="preserve">Axudante instalador de redes y equipos de detección y seguridad.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</si>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</sst>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39" customWidth="1"/>
    <col min="3" max="3" width="2.33" customWidth="1"/>
    <col min="4" max="4" width="2.48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97.210000</v>
      </c>
      <c r="H8" s="16">
        <f ca="1">ROUND(INDIRECT(ADDRESS(ROW()+(0), COLUMN()+(-2), 1))*INDIRECT(ADDRESS(ROW()+(0), COLUMN()+(-1), 1)), 2)</f>
        <v>97.210000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1.650000</v>
      </c>
      <c r="H9" s="20">
        <f ca="1">ROUND(INDIRECT(ADDRESS(ROW()+(0), COLUMN()+(-2), 1))*INDIRECT(ADDRESS(ROW()+(0), COLUMN()+(-1), 1)), 2)</f>
        <v>1.650000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0.215000</v>
      </c>
      <c r="G10" s="20">
        <v>15.780000</v>
      </c>
      <c r="H10" s="20">
        <f ca="1">ROUND(INDIRECT(ADDRESS(ROW()+(0), COLUMN()+(-2), 1))*INDIRECT(ADDRESS(ROW()+(0), COLUMN()+(-1), 1)), 2)</f>
        <v>3.390000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0.215000</v>
      </c>
      <c r="G11" s="24">
        <v>14.620000</v>
      </c>
      <c r="H11" s="24">
        <f ca="1">ROUND(INDIRECT(ADDRESS(ROW()+(0), COLUMN()+(-2), 1))*INDIRECT(ADDRESS(ROW()+(0), COLUMN()+(-1), 1)), 2)</f>
        <v>3.140000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105.390000</v>
      </c>
      <c r="H12" s="16">
        <f ca="1">ROUND(INDIRECT(ADDRESS(ROW()+(0), COLUMN()+(-2), 1))*INDIRECT(ADDRESS(ROW()+(0), COLUMN()+(-1), 1))/100, 2)</f>
        <v>2.110000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107.500000</v>
      </c>
      <c r="H13" s="24">
        <f ca="1">ROUND(INDIRECT(ADDRESS(ROW()+(0), COLUMN()+(-2), 1))*INDIRECT(ADDRESS(ROW()+(0), COLUMN()+(-1), 1))/100, 2)</f>
        <v>3.230000</v>
      </c>
    </row>
    <row r="14" spans="1:8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110.730000</v>
      </c>
    </row>
  </sheetData>
  <mergeCells count="20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