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<sst xmlns="http://schemas.openxmlformats.org/spreadsheetml/2006/main" count="25" uniqueCount="25">
  <si>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</si>
  <si>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IDN010</t>
  </si>
  <si>
    <t xml:space="preserve">Ude</t>
  </si>
  <si>
    <t xml:space="preserve">Batería.</t>
  </si>
  <si>
    <r>
      <rPr>
        <b/>
        <sz val="7.80"/>
        <color rgb="FF000000"/>
        <rFont val="Arial"/>
        <family val="2"/>
      </rPr>
      <t xml:space="preserve">Batería recargable de chumbo-ácedo de 12 V e 7,2 Ah, de 150x94x65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</si>
  <si>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</si>
  <si>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</si>
  <si>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</si>
  <si>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</si>
  <si>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</si>
  <si>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</si>
  <si>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mt41ing120d</t>
  </si>
  <si>
    <t xml:space="preserve">Ude</t>
  </si>
  <si>
    <t xml:space="preserve">Batería recargable de chumbo-ácedo de 12 V e 7,2 Ah, de 150x94x65 mm.</t>
  </si>
  <si>
    <t xml:space="preserve">mo004</t>
  </si>
  <si>
    <t xml:space="preserve">h</t>
  </si>
  <si>
    <t xml:space="preserve">Oficial 1ª instalador de redes y equipos de detección y seguridad.</t>
  </si>
  <si>
    <t xml:space="preserve">mo096</t>
  </si>
  <si>
    <t xml:space="preserve">h</t>
  </si>
  <si>
    <t xml:space="preserve">Axudante instalador de redes y equipos de detección y seguridad.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</si>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</sst>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7.72" customWidth="1"/>
    <col min="3" max="3" width="6.27" customWidth="1"/>
    <col min="4" max="4" width="66.45" customWidth="1"/>
    <col min="5" max="5" width="8.31" customWidth="1"/>
    <col min="6" max="6" width="8.01" customWidth="1"/>
    <col min="7" max="7" width="14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21.210000</v>
      </c>
      <c r="G8" s="16">
        <f ca="1">ROUND(INDIRECT(ADDRESS(ROW()+(0), COLUMN()+(-2), 1))*INDIRECT(ADDRESS(ROW()+(0), COLUMN()+(-1), 1)), 2)</f>
        <v>21.210000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0.022000</v>
      </c>
      <c r="F9" s="20">
        <v>15.780000</v>
      </c>
      <c r="G9" s="20">
        <f ca="1">ROUND(INDIRECT(ADDRESS(ROW()+(0), COLUMN()+(-2), 1))*INDIRECT(ADDRESS(ROW()+(0), COLUMN()+(-1), 1)), 2)</f>
        <v>0.350000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0.022000</v>
      </c>
      <c r="F10" s="24">
        <v>14.620000</v>
      </c>
      <c r="G10" s="24">
        <f ca="1">ROUND(INDIRECT(ADDRESS(ROW()+(0), COLUMN()+(-2), 1))*INDIRECT(ADDRESS(ROW()+(0), COLUMN()+(-1), 1)), 2)</f>
        <v>0.320000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21.880000</v>
      </c>
      <c r="G11" s="16">
        <f ca="1">ROUND(INDIRECT(ADDRESS(ROW()+(0), COLUMN()+(-2), 1))*INDIRECT(ADDRESS(ROW()+(0), COLUMN()+(-1), 1))/100, 2)</f>
        <v>0.440000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22.320000</v>
      </c>
      <c r="G12" s="24">
        <f ca="1">ROUND(INDIRECT(ADDRESS(ROW()+(0), COLUMN()+(-2), 1))*INDIRECT(ADDRESS(ROW()+(0), COLUMN()+(-1), 1))/100, 2)</f>
        <v>0.670000</v>
      </c>
    </row>
    <row r="13" spans="1:7" ht="12.00" thickBot="1" customHeight="1">
      <c r="A13" s="25"/>
      <c r="B13" s="25"/>
      <c r="C13" s="26"/>
      <c r="D13" s="26"/>
      <c r="E13" s="27"/>
      <c r="F13" s="6" t="s">
        <v>24</v>
      </c>
      <c r="G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22.990000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</mergeCells>
  <pageMargins left="0.620079" right="0.472441" top="0.472441" bottom="0.472441" header="0.0" footer="0.0"/>
  <pageSetup paperSize="9" orientation="portrait"/>
  <rowBreaks count="0" manualBreakCount="0">
    </rowBreaks>
</worksheet>
</file>