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<sst xmlns="http://schemas.openxmlformats.org/spreadsheetml/2006/main" count="29" uniqueCount="29">
  <si>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</si>
  <si>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</si>
  <si>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</si>
  <si>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Conduto oblongo.</t>
  </si>
  <si>
    <r>
      <rPr>
        <b/>
        <sz val="7.80"/>
        <color rgb="FF000000"/>
        <rFont val="Arial"/>
        <family val="2"/>
      </rPr>
      <t xml:space="preserve">Conduto oblongo de parede simple helicoidal de aceiro galvanizado, de 360x80 mm e 0,6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</si>
  <si>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</si>
  <si>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</si>
  <si>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</si>
  <si>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</si>
  <si>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</si>
  <si>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</si>
  <si>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mt42coa100aa</t>
  </si>
  <si>
    <t xml:space="preserve">m</t>
  </si>
  <si>
    <t xml:space="preserve">Conduto oblongo de parede simple helicoidal de aceiro galvanizado, de 360x80 mm e 0,6 mm de espesor, suministrado en tramos de 3 m, para instalacións de ventilación e climatización.</t>
  </si>
  <si>
    <t xml:space="preserve">mt42coa190a</t>
  </si>
  <si>
    <t xml:space="preserve">Ude</t>
  </si>
  <si>
    <t xml:space="preserve">Repercusión, por m, de material auxiliar para fixación de condutos oblongos de aire de 360x80 mm en instalacións de ventilación e climatización.</t>
  </si>
  <si>
    <t xml:space="preserve">mo011</t>
  </si>
  <si>
    <t xml:space="preserve">h</t>
  </si>
  <si>
    <t xml:space="preserve">Oficial 1ª montador de conductos de chapa metálica.</t>
  </si>
  <si>
    <t xml:space="preserve">mo079</t>
  </si>
  <si>
    <t xml:space="preserve">h</t>
  </si>
  <si>
    <t xml:space="preserve">Axudante montador de conductos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</si>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</sst>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5.10" customWidth="1"/>
    <col min="4" max="4" width="75.19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39.620000</v>
      </c>
      <c r="G8" s="16">
        <f ca="1">ROUND(INDIRECT(ADDRESS(ROW()+(0), COLUMN()+(-2), 1))*INDIRECT(ADDRESS(ROW()+(0), COLUMN()+(-1), 1)), 2)</f>
        <v>41.600000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4.900000</v>
      </c>
      <c r="G9" s="20">
        <f ca="1">ROUND(INDIRECT(ADDRESS(ROW()+(0), COLUMN()+(-2), 1))*INDIRECT(ADDRESS(ROW()+(0), COLUMN()+(-1), 1)), 2)</f>
        <v>4.900000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0.055000</v>
      </c>
      <c r="F10" s="20">
        <v>15.780000</v>
      </c>
      <c r="G10" s="20">
        <f ca="1">ROUND(INDIRECT(ADDRESS(ROW()+(0), COLUMN()+(-2), 1))*INDIRECT(ADDRESS(ROW()+(0), COLUMN()+(-1), 1)), 2)</f>
        <v>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0.055000</v>
      </c>
      <c r="F11" s="24">
        <v>14.650000</v>
      </c>
      <c r="G11" s="24">
        <f ca="1">ROUND(INDIRECT(ADDRESS(ROW()+(0), COLUMN()+(-2), 1))*INDIRECT(ADDRESS(ROW()+(0), COLUMN()+(-1), 1)), 2)</f>
        <v>0.810000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48.180000</v>
      </c>
      <c r="G12" s="16">
        <f ca="1">ROUND(INDIRECT(ADDRESS(ROW()+(0), COLUMN()+(-2), 1))*INDIRECT(ADDRESS(ROW()+(0), COLUMN()+(-1), 1))/100, 2)</f>
        <v>0.960000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49.140000</v>
      </c>
      <c r="G13" s="24">
        <f ca="1">ROUND(INDIRECT(ADDRESS(ROW()+(0), COLUMN()+(-2), 1))*INDIRECT(ADDRESS(ROW()+(0), COLUMN()+(-1), 1))/100, 2)</f>
        <v>1.470000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50.610000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