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<sst xmlns="http://schemas.openxmlformats.org/spreadsheetml/2006/main" count="29" uniqueCount="29">
  <si>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</si>
  <si>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IAO020</t>
  </si>
  <si>
    <t xml:space="preserve">m</t>
  </si>
  <si>
    <t xml:space="preserve">Cable de fibra óptica.</t>
  </si>
  <si>
    <r>
      <rPr>
        <b/>
        <sz val="7.80"/>
        <color rgb="FF000000"/>
        <rFont val="Arial"/>
        <family val="2"/>
      </rPr>
      <t xml:space="preserve">Cable dieléctrico de 2 fibras ópticas monomodo G657 en tubo central folgado, cabos de aramida como elemento de reforzo á tracción e cuberta de material termoplástico ignífugo, ceibe de halóxenos de 4,2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</si>
  <si>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</si>
  <si>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</si>
  <si>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</si>
  <si>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</si>
  <si>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</si>
  <si>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</si>
  <si>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mt40foc010b</t>
  </si>
  <si>
    <t xml:space="preserve">m</t>
  </si>
  <si>
    <t xml:space="preserve">Cable dieléctrico de 2 fibras ópticas monomodo G657 en tubo central folgado, cabos de aramida como elemento de reforzo á tracción e cuberta de material termoplástico ignífugo, ceibe de halóxenos de 4,2 mm de diámetro. Segundo EN 60794.</t>
  </si>
  <si>
    <t xml:space="preserve">mt40www040</t>
  </si>
  <si>
    <t xml:space="preserve">Ude</t>
  </si>
  <si>
    <t xml:space="preserve">Material auxiliar para instalacións audiovisuais.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</si>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</sst>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2.77" customWidth="1"/>
    <col min="4" max="4" width="18.65" customWidth="1"/>
    <col min="5" max="5" width="41.67" customWidth="1"/>
    <col min="6" max="6" width="12.68" customWidth="1"/>
    <col min="7" max="7" width="6.56" customWidth="1"/>
    <col min="8" max="8" width="6.12" customWidth="1"/>
    <col min="9" max="9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0.380000</v>
      </c>
      <c r="I8" s="16">
        <f ca="1">ROUND(INDIRECT(ADDRESS(ROW()+(0), COLUMN()+(-2), 1))*INDIRECT(ADDRESS(ROW()+(0), COLUMN()+(-1), 1)), 2)</f>
        <v>0.380000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0.050000</v>
      </c>
      <c r="H9" s="20">
        <v>1.200000</v>
      </c>
      <c r="I9" s="20">
        <f ca="1">ROUND(INDIRECT(ADDRESS(ROW()+(0), COLUMN()+(-2), 1))*INDIRECT(ADDRESS(ROW()+(0), COLUMN()+(-1), 1)), 2)</f>
        <v>0.060000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0.054000</v>
      </c>
      <c r="H10" s="20">
        <v>15.780000</v>
      </c>
      <c r="I10" s="20">
        <f ca="1">ROUND(INDIRECT(ADDRESS(ROW()+(0), COLUMN()+(-2), 1))*INDIRECT(ADDRESS(ROW()+(0), COLUMN()+(-1), 1)), 2)</f>
        <v>0.850000</v>
      </c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0.054000</v>
      </c>
      <c r="H11" s="24">
        <v>14.620000</v>
      </c>
      <c r="I11" s="24">
        <f ca="1">ROUND(INDIRECT(ADDRESS(ROW()+(0), COLUMN()+(-2), 1))*INDIRECT(ADDRESS(ROW()+(0), COLUMN()+(-1), 1)), 2)</f>
        <v>0.790000</v>
      </c>
    </row>
    <row r="12" spans="1:9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2.080000</v>
      </c>
      <c r="I12" s="16">
        <f ca="1">ROUND(INDIRECT(ADDRESS(ROW()+(0), COLUMN()+(-2), 1))*INDIRECT(ADDRESS(ROW()+(0), COLUMN()+(-1), 1))/100, 2)</f>
        <v>0.040000</v>
      </c>
    </row>
    <row r="13" spans="1:9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2.120000</v>
      </c>
      <c r="I13" s="24">
        <f ca="1">ROUND(INDIRECT(ADDRESS(ROW()+(0), COLUMN()+(-2), 1))*INDIRECT(ADDRESS(ROW()+(0), COLUMN()+(-1), 1))/100, 2)</f>
        <v>0.060000</v>
      </c>
    </row>
    <row r="14" spans="1:9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2.180000</v>
      </c>
    </row>
  </sheetData>
  <mergeCells count="12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