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<sst xmlns="http://schemas.openxmlformats.org/spreadsheetml/2006/main" count="29" uniqueCount="29">
  <si>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</si>
  <si>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</si>
  <si>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Ude</t>
  </si>
  <si>
    <t xml:space="preserve">Porta de vidro temperado.</t>
  </si>
  <si>
    <r>
      <rPr>
        <b/>
        <sz val="7.80"/>
        <color rgb="FF000000"/>
        <rFont val="Arial"/>
        <family val="2"/>
      </rPr>
      <t xml:space="preserve">Porta de vidro templado coloreado, de 2190x796 mm e 10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</si>
  <si>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</si>
  <si>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</si>
  <si>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</si>
  <si>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</si>
  <si>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</si>
  <si>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</si>
  <si>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mt21vtp010f</t>
  </si>
  <si>
    <t xml:space="preserve">Ude</t>
  </si>
  <si>
    <t xml:space="preserve">Porta de vidro templado coloreado, de 2190x796 mm e 10 mm de espesor. Segundo UNE-EN 410 e UNE-EN 673.</t>
  </si>
  <si>
    <t xml:space="preserve">mt21vts010</t>
  </si>
  <si>
    <t xml:space="preserve">Ude</t>
  </si>
  <si>
    <t xml:space="preserve">Ferraxes, pezas metálicas, accesorios; pernios alto e baixo; puntos de xiro alto e baixo; tapa, caixa e mecanismo de freo; fechadura con chave e manivela; ata pequeno material auxiliar, para portas de vidro temperado.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</si>
  <si>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</si>
  <si>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</si>
  <si>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</si>
  <si>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</si>
  <si>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</si>
  <si>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</si>
  <si>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</si>
  <si>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</si>
  <si>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</si>
  <si>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</si>
  <si>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62,64€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</si>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</sst>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74.220000</v>
      </c>
      <c r="H8" s="16">
        <f ca="1">ROUND(INDIRECT(ADDRESS(ROW()+(0), COLUMN()+(-2), 1))*INDIRECT(ADDRESS(ROW()+(0), COLUMN()+(-1), 1)), 2)</f>
        <v>74.220000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225.300000</v>
      </c>
      <c r="H9" s="20">
        <f ca="1">ROUND(INDIRECT(ADDRESS(ROW()+(0), COLUMN()+(-2), 1))*INDIRECT(ADDRESS(ROW()+(0), COLUMN()+(-1), 1)), 2)</f>
        <v>225.300000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4.208000</v>
      </c>
      <c r="G10" s="20">
        <v>15.170000</v>
      </c>
      <c r="H10" s="20">
        <f ca="1">ROUND(INDIRECT(ADDRESS(ROW()+(0), COLUMN()+(-2), 1))*INDIRECT(ADDRESS(ROW()+(0), COLUMN()+(-1), 1)), 2)</f>
        <v>63.840000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4.208000</v>
      </c>
      <c r="G11" s="24">
        <v>14.850000</v>
      </c>
      <c r="H11" s="24">
        <f ca="1">ROUND(INDIRECT(ADDRESS(ROW()+(0), COLUMN()+(-2), 1))*INDIRECT(ADDRESS(ROW()+(0), COLUMN()+(-1), 1)), 2)</f>
        <v>62.490000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425.850000</v>
      </c>
      <c r="H12" s="16">
        <f ca="1">ROUND(INDIRECT(ADDRESS(ROW()+(0), COLUMN()+(-2), 1))*INDIRECT(ADDRESS(ROW()+(0), COLUMN()+(-1), 1))/100, 2)</f>
        <v>8.520000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434.370000</v>
      </c>
      <c r="H13" s="24">
        <f ca="1">ROUND(INDIRECT(ADDRESS(ROW()+(0), COLUMN()+(-2), 1))*INDIRECT(ADDRESS(ROW()+(0), COLUMN()+(-1), 1))/100, 2)</f>
        <v>13.030000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447.400000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