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<sst xmlns="http://schemas.openxmlformats.org/spreadsheetml/2006/main" count="29" uniqueCount="29">
  <si>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</si>
  <si>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</si>
  <si>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Ude</t>
  </si>
  <si>
    <t xml:space="preserve">Porta de vidro temperado.</t>
  </si>
  <si>
    <r>
      <rPr>
        <b/>
        <sz val="7.80"/>
        <color rgb="FF000000"/>
        <rFont val="Arial"/>
        <family val="2"/>
      </rPr>
      <t xml:space="preserve">Porta de vidro templado incoloro, de 2190x896 mm 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</si>
  <si>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</si>
  <si>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</si>
  <si>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</si>
  <si>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</si>
  <si>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</si>
  <si>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</si>
  <si>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mt21vtp010d</t>
  </si>
  <si>
    <t xml:space="preserve">Ude</t>
  </si>
  <si>
    <t xml:space="preserve">Porta de vidro templado incoloro, de 2190x896 mm e 10 mm de espesor. Segundo UNE-EN 410 e UNE-EN 673.</t>
  </si>
  <si>
    <t xml:space="preserve">mt21vts010</t>
  </si>
  <si>
    <t xml:space="preserve">Ude</t>
  </si>
  <si>
    <t xml:space="preserve">Ferraxes, pezas metálicas, accesorios; pernios alto e baixo; puntos de xiro alto e baixo; tapa, caixa e mecanismo de freo; fechadura con chave e manivela; ata pequeno material auxiliar, para portas de vidro temperado.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</si>
  <si>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</si>
  <si>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</si>
  <si>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</si>
  <si>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</si>
  <si>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</si>
  <si>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</si>
  <si>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</si>
  <si>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</si>
  <si>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</si>
  <si>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</si>
  <si>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64,38€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</si>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</sst>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68.510000</v>
      </c>
      <c r="H8" s="16">
        <f ca="1">ROUND(INDIRECT(ADDRESS(ROW()+(0), COLUMN()+(-2), 1))*INDIRECT(ADDRESS(ROW()+(0), COLUMN()+(-1), 1)), 2)</f>
        <v>68.510000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4.793000</v>
      </c>
      <c r="G10" s="20">
        <v>15.170000</v>
      </c>
      <c r="H10" s="20">
        <f ca="1">ROUND(INDIRECT(ADDRESS(ROW()+(0), COLUMN()+(-2), 1))*INDIRECT(ADDRESS(ROW()+(0), COLUMN()+(-1), 1)), 2)</f>
        <v>72.710000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4.793000</v>
      </c>
      <c r="G11" s="24">
        <v>14.850000</v>
      </c>
      <c r="H11" s="24">
        <f ca="1">ROUND(INDIRECT(ADDRESS(ROW()+(0), COLUMN()+(-2), 1))*INDIRECT(ADDRESS(ROW()+(0), COLUMN()+(-1), 1)), 2)</f>
        <v>71.180000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437.700000</v>
      </c>
      <c r="H12" s="16">
        <f ca="1">ROUND(INDIRECT(ADDRESS(ROW()+(0), COLUMN()+(-2), 1))*INDIRECT(ADDRESS(ROW()+(0), COLUMN()+(-1), 1))/100, 2)</f>
        <v>8.750000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446.450000</v>
      </c>
      <c r="H13" s="24">
        <f ca="1">ROUND(INDIRECT(ADDRESS(ROW()+(0), COLUMN()+(-2), 1))*INDIRECT(ADDRESS(ROW()+(0), COLUMN()+(-1), 1))/100, 2)</f>
        <v>13.390000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