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<sst xmlns="http://schemas.openxmlformats.org/spreadsheetml/2006/main" count="32" uniqueCount="32">
  <si>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</si>
  <si>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FVC010</t>
  </si>
  <si>
    <t xml:space="preserve">m²</t>
  </si>
  <si>
    <t xml:space="preserve">Acristalamento con cámara.</t>
  </si>
  <si>
    <r>
      <rPr>
        <b/>
        <sz val="7.80"/>
        <color rgb="FF000000"/>
        <rFont val="Arial"/>
        <family val="2"/>
      </rPr>
      <t xml:space="preserve">Dobre acristalamento estándar, 4/6/6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calzos e selado continuo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</si>
  <si>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</si>
  <si>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</si>
  <si>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</si>
  <si>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</si>
  <si>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</si>
  <si>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</si>
  <si>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mt21veg011aaaaac</t>
  </si>
  <si>
    <t xml:space="preserve">m²</t>
  </si>
  <si>
    <t xml:space="preserve">Dobre acristalamento estándar, conxunto formado por vidro exterior Float incoloro de 4 mm, cámara de aire deshidratada con perfil separador de aluminio e doble selado perimetral, de 6 mm, e vidro interior Float incoloro de 6 mm de espesor.</t>
  </si>
  <si>
    <t xml:space="preserve">mt21vva015</t>
  </si>
  <si>
    <t xml:space="preserve">Ude</t>
  </si>
  <si>
    <t xml:space="preserve">Cartucho de silicona sintética incolora de 310 ml (rendemento aproximado de 12 m por cartucho).</t>
  </si>
  <si>
    <t xml:space="preserve">mt21vva021</t>
  </si>
  <si>
    <t xml:space="preserve">Ude</t>
  </si>
  <si>
    <t xml:space="preserve">Material auxiliar para a colocación de vidros.</t>
  </si>
  <si>
    <t xml:space="preserve">mo050</t>
  </si>
  <si>
    <t xml:space="preserve">h</t>
  </si>
  <si>
    <t xml:space="preserve">Oficial 1ª cristaleiro.</t>
  </si>
  <si>
    <t xml:space="preserve">mo101</t>
  </si>
  <si>
    <t xml:space="preserve">h</t>
  </si>
  <si>
    <t xml:space="preserve">Axudante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</si>
  <si>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</si>
  <si>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</si>
  <si>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</si>
  <si>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</si>
  <si>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7,82€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</si>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</sst>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2.91" customWidth="1"/>
    <col min="4" max="4" width="4.81" customWidth="1"/>
    <col min="5" max="5" width="71.40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1.006000</v>
      </c>
      <c r="G8" s="16">
        <v>20.030000</v>
      </c>
      <c r="H8" s="16">
        <f ca="1">ROUND(INDIRECT(ADDRESS(ROW()+(0), COLUMN()+(-2), 1))*INDIRECT(ADDRESS(ROW()+(0), COLUMN()+(-1), 1)), 2)</f>
        <v>20.150000</v>
      </c>
    </row>
    <row r="9" spans="1:8" ht="21.6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0.580000</v>
      </c>
      <c r="G9" s="20">
        <v>2.420000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1.000000</v>
      </c>
      <c r="G10" s="20">
        <v>1.260000</v>
      </c>
      <c r="H10" s="20">
        <f ca="1">ROUND(INDIRECT(ADDRESS(ROW()+(0), COLUMN()+(-2), 1))*INDIRECT(ADDRESS(ROW()+(0), COLUMN()+(-1), 1)), 2)</f>
        <v>1.260000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0.421000</v>
      </c>
      <c r="G11" s="20">
        <v>15.170000</v>
      </c>
      <c r="H11" s="20">
        <f ca="1">ROUND(INDIRECT(ADDRESS(ROW()+(0), COLUMN()+(-2), 1))*INDIRECT(ADDRESS(ROW()+(0), COLUMN()+(-1), 1)), 2)</f>
        <v>6.390000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3">
        <v>0.421000</v>
      </c>
      <c r="G12" s="24">
        <v>14.850000</v>
      </c>
      <c r="H12" s="24">
        <f ca="1">ROUND(INDIRECT(ADDRESS(ROW()+(0), COLUMN()+(-2), 1))*INDIRECT(ADDRESS(ROW()+(0), COLUMN()+(-1), 1)), 2)</f>
        <v>6.250000</v>
      </c>
    </row>
    <row r="13" spans="1:8" ht="12.00" thickBot="1" customHeight="1">
      <c r="A13" s="17"/>
      <c r="B13" s="17"/>
      <c r="C13" s="17"/>
      <c r="D13" s="12" t="s">
        <v>26</v>
      </c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35.450000</v>
      </c>
      <c r="H13" s="16">
        <f ca="1">ROUND(INDIRECT(ADDRESS(ROW()+(0), COLUMN()+(-2), 1))*INDIRECT(ADDRESS(ROW()+(0), COLUMN()+(-1), 1))/100, 2)</f>
        <v>0.710000</v>
      </c>
    </row>
    <row r="14" spans="1:8" ht="12.00" thickBot="1" customHeight="1">
      <c r="A14" s="22"/>
      <c r="B14" s="22"/>
      <c r="C14" s="22"/>
      <c r="D14" s="21" t="s">
        <v>28</v>
      </c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36.160000</v>
      </c>
      <c r="H14" s="24">
        <f ca="1">ROUND(INDIRECT(ADDRESS(ROW()+(0), COLUMN()+(-2), 1))*INDIRECT(ADDRESS(ROW()+(0), COLUMN()+(-1), 1))/100, 2)</f>
        <v>1.080000</v>
      </c>
    </row>
    <row r="15" spans="1:8" ht="12.00" thickBot="1" customHeight="1">
      <c r="A15" s="6" t="s">
        <v>30</v>
      </c>
      <c r="B15" s="6"/>
      <c r="C15" s="6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37.240000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