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<sst xmlns="http://schemas.openxmlformats.org/spreadsheetml/2006/main" count="42" uniqueCount="42">
  <si>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</si>
  <si>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</si>
  <si>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</si>
  <si>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</si>
  <si>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quente, formado por </t>
    </r>
    <r>
      <rPr>
        <b/>
        <sz val="7.80"/>
        <color rgb="FF000000"/>
        <rFont val="Arial"/>
        <family val="2"/>
      </rPr>
      <t xml:space="preserve">peza simple</t>
    </r>
    <r>
      <rPr>
        <sz val="7.80"/>
        <color rgb="FF000000"/>
        <rFont val="Arial"/>
        <family val="2"/>
      </rPr>
      <t xml:space="preserve"> da serie </t>
    </r>
    <r>
      <rPr>
        <b/>
        <sz val="7.80"/>
        <color rgb="FF000000"/>
        <rFont val="Arial"/>
        <family val="2"/>
      </rPr>
      <t xml:space="preserve">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</si>
  <si>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</si>
  <si>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</si>
  <si>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</si>
  <si>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</si>
  <si>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</si>
  <si>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</si>
  <si>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mt07ala140aua</t>
  </si>
  <si>
    <t xml:space="preserve">m</t>
  </si>
  <si>
    <t xml:space="preserve">Perfil de aceiro UNE-EN 10025 S275JR, serie L 80x8, laminado en quente, para aplicacións estructurais. Elaborado en taller e colocado en obra.</t>
  </si>
  <si>
    <t xml:space="preserve">mt07ala011b</t>
  </si>
  <si>
    <t xml:space="preserve">kg</t>
  </si>
  <si>
    <t xml:space="preserve">Pletina de aceiro laminado UNE-EN 10025 S275JR, en perfil plano laminado en quente,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</si>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</sst>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93" customWidth="1"/>
    <col min="4" max="4" width="64.70" customWidth="1"/>
    <col min="5" max="5" width="11.07" customWidth="1"/>
    <col min="6" max="6" width="2.04" customWidth="1"/>
    <col min="7" max="7" width="4.37" customWidth="1"/>
    <col min="8" max="8" width="6.12" customWidth="1"/>
    <col min="9" max="9" width="4.23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4"/>
      <c r="H8" s="16">
        <v>10.380000</v>
      </c>
      <c r="I8" s="16">
        <f ca="1">ROUND(INDIRECT(ADDRESS(ROW()+(0), COLUMN()+(-3), 1))*INDIRECT(ADDRESS(ROW()+(0), COLUMN()+(-1), 1)), 2)</f>
        <v>10.380000</v>
      </c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19"/>
      <c r="H9" s="20">
        <v>1.680000</v>
      </c>
      <c r="I9" s="20">
        <f ca="1">ROUND(INDIRECT(ADDRESS(ROW()+(0), COLUMN()+(-3), 1))*INDIRECT(ADDRESS(ROW()+(0), COLUMN()+(-1), 1)), 2)</f>
        <v>0.670000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19"/>
      <c r="H10" s="20">
        <v>4.800000</v>
      </c>
      <c r="I10" s="20">
        <f ca="1">ROUND(INDIRECT(ADDRESS(ROW()+(0), COLUMN()+(-3), 1))*INDIRECT(ADDRESS(ROW()+(0), COLUMN()+(-1), 1)), 2)</f>
        <v>0.460000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0.183000</v>
      </c>
      <c r="G11" s="19"/>
      <c r="H11" s="20">
        <v>15.280000</v>
      </c>
      <c r="I11" s="20">
        <f ca="1">ROUND(INDIRECT(ADDRESS(ROW()+(0), COLUMN()+(-3), 1))*INDIRECT(ADDRESS(ROW()+(0), COLUMN()+(-1), 1)), 2)</f>
        <v>2.800000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0.183000</v>
      </c>
      <c r="G12" s="23"/>
      <c r="H12" s="24">
        <v>13.970000</v>
      </c>
      <c r="I12" s="24">
        <f ca="1">ROUND(INDIRECT(ADDRESS(ROW()+(0), COLUMN()+(-3), 1))*INDIRECT(ADDRESS(ROW()+(0), COLUMN()+(-1), 1)), 2)</f>
        <v>2.560000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16.870000</v>
      </c>
      <c r="I13" s="16">
        <f ca="1">ROUND(INDIRECT(ADDRESS(ROW()+(0), COLUMN()+(-3), 1))*INDIRECT(ADDRESS(ROW()+(0), COLUMN()+(-1), 1))/100, 2)</f>
        <v>0.340000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17.210000</v>
      </c>
      <c r="I14" s="24">
        <f ca="1">ROUND(INDIRECT(ADDRESS(ROW()+(0), COLUMN()+(-3), 1))*INDIRECT(ADDRESS(ROW()+(0), COLUMN()+(-1), 1))/100, 2)</f>
        <v>0.520000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17.730000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>
        <v>192006.000000</v>
      </c>
      <c r="H19" s="29"/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