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<sst xmlns="http://schemas.openxmlformats.org/spreadsheetml/2006/main" count="29" uniqueCount="29">
  <si>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</si>
  <si>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FDZ010</t>
  </si>
  <si>
    <t xml:space="preserve">m²</t>
  </si>
  <si>
    <t xml:space="preserve">Celosía de lamas.</t>
  </si>
  <si>
    <r>
      <rPr>
        <sz val="7.80"/>
        <color rgb="FF000000"/>
        <rFont val="Arial"/>
        <family val="2"/>
      </rPr>
      <t xml:space="preserve">Celosía </t>
    </r>
    <r>
      <rPr>
        <b/>
        <sz val="7.80"/>
        <color rgb="FF000000"/>
        <rFont val="Arial"/>
        <family val="2"/>
      </rPr>
      <t xml:space="preserve">fixa</t>
    </r>
    <r>
      <rPr>
        <sz val="7.80"/>
        <color rgb="FF000000"/>
        <rFont val="Arial"/>
        <family val="2"/>
      </rPr>
      <t xml:space="preserve"> con suxeicións de </t>
    </r>
    <r>
      <rPr>
        <b/>
        <sz val="7.80"/>
        <color rgb="FF000000"/>
        <rFont val="Arial"/>
        <family val="2"/>
      </rPr>
      <t xml:space="preserve">aluminio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lamas orientables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aluminio, de 120 mm de ancho, acabado lacado "CORTIZO"</t>
    </r>
    <r>
      <rPr>
        <sz val="7.80"/>
        <color rgb="FF000000"/>
        <rFont val="Arial"/>
        <family val="2"/>
      </rPr>
      <t xml:space="preserve">, montada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</si>
  <si>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</si>
  <si>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</si>
  <si>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</si>
  <si>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</si>
  <si>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</si>
  <si>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</si>
  <si>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mt26aaa030</t>
  </si>
  <si>
    <t xml:space="preserve">Ude</t>
  </si>
  <si>
    <t xml:space="preserve">Repercusión, por m² de reixa, de elementos de fixación sobre obra de fábrica: tacos e parafusos de aceiro.</t>
  </si>
  <si>
    <t xml:space="preserve">mt25dcl010Qa</t>
  </si>
  <si>
    <t xml:space="preserve">m²</t>
  </si>
  <si>
    <t xml:space="preserve">Celosía fixa, "CORTIZO", formada por unha estrutura portante de montantes de aluminio sobre a que se fixan, mediante ancoraxes especiais, lamas orientables de aluminio, de 120 mm de ancho, acabado lacado.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</si>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</sst>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02" customWidth="1"/>
    <col min="3" max="3" width="4.81" customWidth="1"/>
    <col min="4" max="4" width="5.10" customWidth="1"/>
    <col min="5" max="5" width="69.21" customWidth="1"/>
    <col min="6" max="6" width="6.41" customWidth="1"/>
    <col min="7" max="7" width="6.41" customWidth="1"/>
    <col min="8" max="8" width="0.73" customWidth="1"/>
    <col min="9" max="9" width="3.79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2.040000</v>
      </c>
      <c r="H8" s="16"/>
      <c r="I8" s="16">
        <f ca="1">ROUND(INDIRECT(ADDRESS(ROW()+(0), COLUMN()+(-3), 1))*INDIRECT(ADDRESS(ROW()+(0), COLUMN()+(-2), 1)), 2)</f>
        <v>2.040000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274.780000</v>
      </c>
      <c r="H9" s="20"/>
      <c r="I9" s="20">
        <f ca="1">ROUND(INDIRECT(ADDRESS(ROW()+(0), COLUMN()+(-3), 1))*INDIRECT(ADDRESS(ROW()+(0), COLUMN()+(-2), 1)), 2)</f>
        <v>274.780000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0.976000</v>
      </c>
      <c r="G10" s="20">
        <v>15.520000</v>
      </c>
      <c r="H10" s="20"/>
      <c r="I10" s="20">
        <f ca="1">ROUND(INDIRECT(ADDRESS(ROW()+(0), COLUMN()+(-3), 1))*INDIRECT(ADDRESS(ROW()+(0), COLUMN()+(-2), 1)), 2)</f>
        <v>15.150000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0.976000</v>
      </c>
      <c r="G11" s="24">
        <v>14.700000</v>
      </c>
      <c r="H11" s="24"/>
      <c r="I11" s="24">
        <f ca="1">ROUND(INDIRECT(ADDRESS(ROW()+(0), COLUMN()+(-3), 1))*INDIRECT(ADDRESS(ROW()+(0), COLUMN()+(-2), 1)), 2)</f>
        <v>14.350000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306.320000</v>
      </c>
      <c r="H12" s="16"/>
      <c r="I12" s="16">
        <f ca="1">ROUND(INDIRECT(ADDRESS(ROW()+(0), COLUMN()+(-3), 1))*INDIRECT(ADDRESS(ROW()+(0), COLUMN()+(-2), 1))/100, 2)</f>
        <v>6.130000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312.450000</v>
      </c>
      <c r="H13" s="24"/>
      <c r="I13" s="24">
        <f ca="1">ROUND(INDIRECT(ADDRESS(ROW()+(0), COLUMN()+(-3), 1))*INDIRECT(ADDRESS(ROW()+(0), COLUMN()+(-2), 1))/100, 2)</f>
        <v>9.370000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321.820000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