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<sst xmlns="http://schemas.openxmlformats.org/spreadsheetml/2006/main" count="32" uniqueCount="32">
  <si>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</si>
  <si>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FDR030</t>
  </si>
  <si>
    <t xml:space="preserve">m²</t>
  </si>
  <si>
    <t xml:space="preserve">Entramado de aceiro.</t>
  </si>
  <si>
    <r>
      <rPr>
        <b/>
        <sz val="7.80"/>
        <color rgb="FF000000"/>
        <rFont val="Arial"/>
        <family val="2"/>
      </rPr>
      <t xml:space="preserve">Entramado metálico composto por grella de pletina de aceiro negra de 30x2 mm, formando cuadrícula de 30x30 mm mediante sistema manual (pletina con pletina) e bastidor</t>
    </r>
    <r>
      <rPr>
        <sz val="7.80"/>
        <color rgb="FF000000"/>
        <rFont val="Arial"/>
        <family val="2"/>
      </rPr>
      <t xml:space="preserve">, montaxe </t>
    </r>
    <r>
      <rPr>
        <b/>
        <sz val="7.80"/>
        <color rgb="FF000000"/>
        <rFont val="Arial"/>
        <family val="2"/>
      </rPr>
      <t xml:space="preserve">mediante recibido en obra de fábrica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</si>
  <si>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</si>
  <si>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</si>
  <si>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</si>
  <si>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</si>
  <si>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</si>
  <si>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</si>
  <si>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mt26btr020a</t>
  </si>
  <si>
    <t xml:space="preserve">m²</t>
  </si>
  <si>
    <t xml:space="preserve">Entramado metálico formado por rejilla de pletina de aceiro negra, de 30x2 mm, formando cadrícula de 30x30 mm mediante sistema manual (pletina con pletina) e bastidor.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</si>
  <si>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</si>
  <si>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</si>
  <si>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</si>
  <si>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mo104</t>
  </si>
  <si>
    <t xml:space="preserve">h</t>
  </si>
  <si>
    <t xml:space="preserve">Peón ordinario construcción.</t>
  </si>
  <si>
    <t xml:space="preserve">mo016</t>
  </si>
  <si>
    <t xml:space="preserve">h</t>
  </si>
  <si>
    <t xml:space="preserve">Oficial 1ª cerraxeiro.</t>
  </si>
  <si>
    <t xml:space="preserve">mo054</t>
  </si>
  <si>
    <t xml:space="preserve">h</t>
  </si>
  <si>
    <t xml:space="preserve">Axudante cerraxeiro.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</si>
  <si>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</si>
  <si>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</si>
  <si>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</si>
  <si>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</si>
  <si>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6,61€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</si>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</sst>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3.79" customWidth="1"/>
    <col min="4" max="4" width="18.65" customWidth="1"/>
    <col min="5" max="5" width="43.28" customWidth="1"/>
    <col min="6" max="6" width="10.20" customWidth="1"/>
    <col min="7" max="7" width="2.04" customWidth="1"/>
    <col min="8" max="8" width="4.37" customWidth="1"/>
    <col min="9" max="9" width="7.14" customWidth="1"/>
    <col min="10" max="10" width="0.58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43.470000</v>
      </c>
      <c r="J8" s="16">
        <f ca="1">ROUND(INDIRECT(ADDRESS(ROW()+(0), COLUMN()+(-3), 1))*INDIRECT(ADDRESS(ROW()+(0), COLUMN()+(-1), 1)), 2)</f>
        <v>43.470000</v>
      </c>
      <c r="K8" s="16"/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0.008000</v>
      </c>
      <c r="H9" s="19"/>
      <c r="I9" s="20">
        <v>115.300000</v>
      </c>
      <c r="J9" s="20">
        <f ca="1">ROUND(INDIRECT(ADDRESS(ROW()+(0), COLUMN()+(-3), 1))*INDIRECT(ADDRESS(ROW()+(0), COLUMN()+(-1), 1)), 2)</f>
        <v>0.920000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1.037000</v>
      </c>
      <c r="H10" s="19"/>
      <c r="I10" s="20">
        <v>13.970000</v>
      </c>
      <c r="J10" s="20">
        <f ca="1">ROUND(INDIRECT(ADDRESS(ROW()+(0), COLUMN()+(-3), 1))*INDIRECT(ADDRESS(ROW()+(0), COLUMN()+(-1), 1)), 2)</f>
        <v>14.490000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0.366000</v>
      </c>
      <c r="H11" s="19"/>
      <c r="I11" s="20">
        <v>15.520000</v>
      </c>
      <c r="J11" s="20">
        <f ca="1">ROUND(INDIRECT(ADDRESS(ROW()+(0), COLUMN()+(-3), 1))*INDIRECT(ADDRESS(ROW()+(0), COLUMN()+(-1), 1)), 2)</f>
        <v>5.680000</v>
      </c>
      <c r="K11" s="20"/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0.366000</v>
      </c>
      <c r="H12" s="23"/>
      <c r="I12" s="24">
        <v>14.700000</v>
      </c>
      <c r="J12" s="24">
        <f ca="1">ROUND(INDIRECT(ADDRESS(ROW()+(0), COLUMN()+(-3), 1))*INDIRECT(ADDRESS(ROW()+(0), COLUMN()+(-1), 1)), 2)</f>
        <v>5.380000</v>
      </c>
      <c r="K12" s="24"/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69.940000</v>
      </c>
      <c r="J13" s="16">
        <f ca="1">ROUND(INDIRECT(ADDRESS(ROW()+(0), COLUMN()+(-3), 1))*INDIRECT(ADDRESS(ROW()+(0), COLUMN()+(-1), 1))/100, 2)</f>
        <v>1.400000</v>
      </c>
      <c r="K13" s="16"/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71.340000</v>
      </c>
      <c r="J14" s="24">
        <f ca="1">ROUND(INDIRECT(ADDRESS(ROW()+(0), COLUMN()+(-3), 1))*INDIRECT(ADDRESS(ROW()+(0), COLUMN()+(-1), 1))/100, 2)</f>
        <v>2.140000</v>
      </c>
      <c r="K14" s="24"/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73.480000</v>
      </c>
      <c r="K15" s="26"/>
    </row>
  </sheetData>
  <mergeCells count="32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  <mergeCell ref="A15:F15"/>
    <mergeCell ref="G15:H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