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<sst xmlns="http://schemas.openxmlformats.org/spreadsheetml/2006/main" count="44" uniqueCount="44">
  <si>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</si>
  <si>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FDD010</t>
  </si>
  <si>
    <t xml:space="preserve">m</t>
  </si>
  <si>
    <t xml:space="preserve">Varanda de fachada, de aceiro.</t>
  </si>
  <si>
    <r>
      <rPr>
        <sz val="7.80"/>
        <color rgb="FF000000"/>
        <rFont val="Arial"/>
        <family val="2"/>
      </rPr>
      <t xml:space="preserve">Varanda </t>
    </r>
    <r>
      <rPr>
        <b/>
        <sz val="7.80"/>
        <color rgb="FF000000"/>
        <rFont val="Arial"/>
        <family val="2"/>
      </rPr>
      <t xml:space="preserve">recta</t>
    </r>
    <r>
      <rPr>
        <sz val="7.80"/>
        <color rgb="FF000000"/>
        <rFont val="Arial"/>
        <family val="2"/>
      </rPr>
      <t xml:space="preserve"> de fachada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altura formada por: bastidor composto de </t>
    </r>
    <r>
      <rPr>
        <b/>
        <sz val="7.80"/>
        <color rgb="FF000000"/>
        <rFont val="Arial"/>
        <family val="2"/>
      </rPr>
      <t xml:space="preserve">barandal superior e inferior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tubo cadrado de perfil oco de aceiro laminado en frío de 20x20x1,5 mm</t>
    </r>
    <r>
      <rPr>
        <sz val="7.80"/>
        <color rgb="FF000000"/>
        <rFont val="Arial"/>
        <family val="2"/>
      </rPr>
      <t xml:space="preserve"> e montantes de </t>
    </r>
    <r>
      <rPr>
        <b/>
        <sz val="7.80"/>
        <color rgb="FF000000"/>
        <rFont val="Arial"/>
        <family val="2"/>
      </rPr>
      <t xml:space="preserve">tubo cadrado de perfil oco de aceiro laminado en frío de 20x20x1,5 mm</t>
    </r>
    <r>
      <rPr>
        <sz val="7.80"/>
        <color rgb="FF000000"/>
        <rFont val="Arial"/>
        <family val="2"/>
      </rPr>
      <t xml:space="preserve"> cunha separación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entre eles; entrepano para recheo dos ocos do bastidor composto de </t>
    </r>
    <r>
      <rPr>
        <b/>
        <sz val="7.80"/>
        <color rgb="FF000000"/>
        <rFont val="Arial"/>
        <family val="2"/>
      </rPr>
      <t xml:space="preserve">barrotes verticais de tubo cadrado de perfil oco de aceiro laminado en frío de 20x20x1,5 mm cunha separación de 10 cm</t>
    </r>
    <r>
      <rPr>
        <sz val="7.80"/>
        <color rgb="FF000000"/>
        <rFont val="Arial"/>
        <family val="2"/>
      </rPr>
      <t xml:space="preserve"> e pasamáns de </t>
    </r>
    <r>
      <rPr>
        <b/>
        <sz val="7.80"/>
        <color rgb="FF000000"/>
        <rFont val="Arial"/>
        <family val="2"/>
      </rPr>
      <t xml:space="preserve">tubo cadrado de perfil oco de aceiro laminado en frío de 20x20x1,5 mm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</si>
  <si>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</si>
  <si>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</si>
  <si>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</si>
  <si>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</si>
  <si>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</si>
  <si>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</si>
  <si>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mt26aab010aa</t>
  </si>
  <si>
    <t xml:space="preserve">m</t>
  </si>
  <si>
    <t xml:space="preserve">Tubo cadrado de perfil oco de aceiro laminado en frío de 20x20x1,5 mm.</t>
  </si>
  <si>
    <t xml:space="preserve">mt26aab010aa</t>
  </si>
  <si>
    <t xml:space="preserve">m</t>
  </si>
  <si>
    <t xml:space="preserve">Tubo cadrado de perfil oco de aceiro laminado en frío de 20x20x1,5 mm.</t>
  </si>
  <si>
    <t xml:space="preserve">mt26aab010aa</t>
  </si>
  <si>
    <t xml:space="preserve">m</t>
  </si>
  <si>
    <t xml:space="preserve">Tubo cadrado de perfil oco de aceiro laminado en frío de 20x20x1,5 mm.</t>
  </si>
  <si>
    <t xml:space="preserve">mt26aab010aa</t>
  </si>
  <si>
    <t xml:space="preserve">m</t>
  </si>
  <si>
    <t xml:space="preserve">Tubo cadrado de perfil oco de aceiro laminado en frío de 20x20x1,5 mm.</t>
  </si>
  <si>
    <t xml:space="preserve">mt26aaa031</t>
  </si>
  <si>
    <t xml:space="preserve">Ude</t>
  </si>
  <si>
    <t xml:space="preserve">Repercusión, por m de barandilla, de elementos de fixación sobre obra de fábrica: tacos e parafusos de aceiro.</t>
  </si>
  <si>
    <t xml:space="preserve">mt27pfi050</t>
  </si>
  <si>
    <t xml:space="preserve">kg</t>
  </si>
  <si>
    <t xml:space="preserve">Imprimación SHOP-PRIMER a base de resinas pigmentadas con óxido de ferro vermello, cromato de zinc e fosfato de zinc.</t>
  </si>
  <si>
    <t xml:space="preserve">mq08sol020</t>
  </si>
  <si>
    <t xml:space="preserve">h</t>
  </si>
  <si>
    <t xml:space="preserve">Equipo e elementos auxiliares para soldaxe eléctrica.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</si>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</sst>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5.54" customWidth="1"/>
    <col min="4" max="4" width="21.71" customWidth="1"/>
    <col min="5" max="5" width="25.94" customWidth="1"/>
    <col min="6" max="6" width="15.74" customWidth="1"/>
    <col min="7" max="7" width="6.27" customWidth="1"/>
    <col min="8" max="8" width="6.41" customWidth="1"/>
    <col min="9" max="9" width="3.06" customWidth="1"/>
    <col min="10" max="10" width="3.0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2.100000</v>
      </c>
      <c r="I8" s="16">
        <v>0.820000</v>
      </c>
      <c r="J8" s="16"/>
      <c r="K8" s="16">
        <f ca="1">ROUND(INDIRECT(ADDRESS(ROW()+(0), COLUMN()+(-3), 1))*INDIRECT(ADDRESS(ROW()+(0), COLUMN()+(-2), 1)), 2)</f>
        <v>1.720000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2.100000</v>
      </c>
      <c r="I9" s="20">
        <v>0.820000</v>
      </c>
      <c r="J9" s="20"/>
      <c r="K9" s="20">
        <f ca="1">ROUND(INDIRECT(ADDRESS(ROW()+(0), COLUMN()+(-3), 1))*INDIRECT(ADDRESS(ROW()+(0), COLUMN()+(-2), 1)), 2)</f>
        <v>1.720000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9.000000</v>
      </c>
      <c r="I10" s="20">
        <v>0.820000</v>
      </c>
      <c r="J10" s="20"/>
      <c r="K10" s="20">
        <f ca="1">ROUND(INDIRECT(ADDRESS(ROW()+(0), COLUMN()+(-3), 1))*INDIRECT(ADDRESS(ROW()+(0), COLUMN()+(-2), 1)), 2)</f>
        <v>7.380000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0.820000</v>
      </c>
      <c r="J11" s="20"/>
      <c r="K11" s="20">
        <f ca="1">ROUND(INDIRECT(ADDRESS(ROW()+(0), COLUMN()+(-3), 1))*INDIRECT(ADDRESS(ROW()+(0), COLUMN()+(-2), 1)), 2)</f>
        <v>0.860000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2.040000</v>
      </c>
      <c r="J12" s="20"/>
      <c r="K12" s="20">
        <f ca="1">ROUND(INDIRECT(ADDRESS(ROW()+(0), COLUMN()+(-3), 1))*INDIRECT(ADDRESS(ROW()+(0), COLUMN()+(-2), 1)), 2)</f>
        <v>2.040000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0.160000</v>
      </c>
      <c r="I13" s="20">
        <v>9.950000</v>
      </c>
      <c r="J13" s="20"/>
      <c r="K13" s="20">
        <f ca="1">ROUND(INDIRECT(ADDRESS(ROW()+(0), COLUMN()+(-3), 1))*INDIRECT(ADDRESS(ROW()+(0), COLUMN()+(-2), 1)), 2)</f>
        <v>1.590000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0.141000</v>
      </c>
      <c r="I14" s="20">
        <v>3.100000</v>
      </c>
      <c r="J14" s="20"/>
      <c r="K14" s="20">
        <f ca="1">ROUND(INDIRECT(ADDRESS(ROW()+(0), COLUMN()+(-3), 1))*INDIRECT(ADDRESS(ROW()+(0), COLUMN()+(-2), 1)), 2)</f>
        <v>0.440000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1.582000</v>
      </c>
      <c r="I15" s="20">
        <v>15.520000</v>
      </c>
      <c r="J15" s="20"/>
      <c r="K15" s="20">
        <f ca="1">ROUND(INDIRECT(ADDRESS(ROW()+(0), COLUMN()+(-3), 1))*INDIRECT(ADDRESS(ROW()+(0), COLUMN()+(-2), 1)), 2)</f>
        <v>24.550000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1.582000</v>
      </c>
      <c r="I16" s="24">
        <v>14.700000</v>
      </c>
      <c r="J16" s="24"/>
      <c r="K16" s="24">
        <f ca="1">ROUND(INDIRECT(ADDRESS(ROW()+(0), COLUMN()+(-3), 1))*INDIRECT(ADDRESS(ROW()+(0), COLUMN()+(-2), 1)), 2)</f>
        <v>23.260000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63.560000</v>
      </c>
      <c r="J17" s="16"/>
      <c r="K17" s="16">
        <f ca="1">ROUND(INDIRECT(ADDRESS(ROW()+(0), COLUMN()+(-3), 1))*INDIRECT(ADDRESS(ROW()+(0), COLUMN()+(-2), 1))/100, 2)</f>
        <v>1.270000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64.830000</v>
      </c>
      <c r="J18" s="24"/>
      <c r="K18" s="24">
        <f ca="1">ROUND(INDIRECT(ADDRESS(ROW()+(0), COLUMN()+(-3), 1))*INDIRECT(ADDRESS(ROW()+(0), COLUMN()+(-2), 1))/100, 2)</f>
        <v>1.940000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66.770000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