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<sst xmlns="http://schemas.openxmlformats.org/spreadsheetml/2006/main" count="35" uniqueCount="35">
  <si>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</si>
  <si>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FDC010</t>
  </si>
  <si>
    <t xml:space="preserve">Ude</t>
  </si>
  <si>
    <t xml:space="preserve">Peche metálico.</t>
  </si>
  <si>
    <r>
      <rPr>
        <sz val="7.80"/>
        <color rgb="FF000000"/>
        <rFont val="Arial"/>
        <family val="2"/>
      </rPr>
      <t xml:space="preserve">Peche </t>
    </r>
    <r>
      <rPr>
        <b/>
        <sz val="7.80"/>
        <color rgb="FF000000"/>
        <rFont val="Arial"/>
        <family val="2"/>
      </rPr>
      <t xml:space="preserve">enrollable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lamas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chapa de aceiro galvanizado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panel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cego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acabado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sendzimir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300</t>
    </r>
    <r>
      <rPr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220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</si>
  <si>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</si>
  <si>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</si>
  <si>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</si>
  <si>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</si>
  <si>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</si>
  <si>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</si>
  <si>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mt26cec010a</t>
  </si>
  <si>
    <t xml:space="preserve">m²</t>
  </si>
  <si>
    <t xml:space="preserve">Peche metálico enrollable de lamas de chapa de aceiro galvanizado, panel cego, de 0,6 mm de espesor, acabado sendzimir. Ata caixón recolledor, eixos, guías, muelles e accesorios. Segundo UNE 85104.</t>
  </si>
  <si>
    <t xml:space="preserve">mt26eem020</t>
  </si>
  <si>
    <t xml:space="preserve">Ude</t>
  </si>
  <si>
    <t xml:space="preserve">Pechadura de seguridade ó chan para peche enrolable.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</si>
  <si>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</si>
  <si>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</si>
  <si>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</si>
  <si>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</si>
  <si>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</si>
  <si>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</si>
  <si>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</si>
  <si>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</si>
  <si>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</si>
  <si>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</si>
  <si>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</si>
  <si>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</si>
  <si>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</si>
  <si>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</si>
  <si>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</si>
  <si>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</si>
  <si>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106,21€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</si>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</sst>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7.590000</v>
      </c>
      <c r="G8" s="16">
        <v>41.020000</v>
      </c>
      <c r="H8" s="16">
        <f ca="1">ROUND(INDIRECT(ADDRESS(ROW()+(0), COLUMN()+(-2), 1))*INDIRECT(ADDRESS(ROW()+(0), COLUMN()+(-1), 1)), 2)</f>
        <v>311.340000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135.680000</v>
      </c>
      <c r="H9" s="20">
        <f ca="1">ROUND(INDIRECT(ADDRESS(ROW()+(0), COLUMN()+(-2), 1))*INDIRECT(ADDRESS(ROW()+(0), COLUMN()+(-1), 1)), 2)</f>
        <v>135.680000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0.125000</v>
      </c>
      <c r="G10" s="20">
        <v>15.280000</v>
      </c>
      <c r="H10" s="20">
        <f ca="1">ROUND(INDIRECT(ADDRESS(ROW()+(0), COLUMN()+(-2), 1))*INDIRECT(ADDRESS(ROW()+(0), COLUMN()+(-1), 1)), 2)</f>
        <v>1.910000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0.125000</v>
      </c>
      <c r="G11" s="20">
        <v>13.970000</v>
      </c>
      <c r="H11" s="20">
        <f ca="1">ROUND(INDIRECT(ADDRESS(ROW()+(0), COLUMN()+(-2), 1))*INDIRECT(ADDRESS(ROW()+(0), COLUMN()+(-1), 1)), 2)</f>
        <v>1.750000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0.292000</v>
      </c>
      <c r="G12" s="20">
        <v>15.520000</v>
      </c>
      <c r="H12" s="20">
        <f ca="1">ROUND(INDIRECT(ADDRESS(ROW()+(0), COLUMN()+(-2), 1))*INDIRECT(ADDRESS(ROW()+(0), COLUMN()+(-1), 1)), 2)</f>
        <v>4.530000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0.292000</v>
      </c>
      <c r="G13" s="24">
        <v>14.700000</v>
      </c>
      <c r="H13" s="24">
        <f ca="1">ROUND(INDIRECT(ADDRESS(ROW()+(0), COLUMN()+(-2), 1))*INDIRECT(ADDRESS(ROW()+(0), COLUMN()+(-1), 1)), 2)</f>
        <v>4.290000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459.500000</v>
      </c>
      <c r="H14" s="16">
        <f ca="1">ROUND(INDIRECT(ADDRESS(ROW()+(0), COLUMN()+(-2), 1))*INDIRECT(ADDRESS(ROW()+(0), COLUMN()+(-1), 1))/100, 2)</f>
        <v>9.190000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468.690000</v>
      </c>
      <c r="H15" s="24">
        <f ca="1">ROUND(INDIRECT(ADDRESS(ROW()+(0), COLUMN()+(-2), 1))*INDIRECT(ADDRESS(ROW()+(0), COLUMN()+(-1), 1))/100, 2)</f>
        <v>14.060000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482.750000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