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<sst xmlns="http://schemas.openxmlformats.org/spreadsheetml/2006/main" count="32" uniqueCount="32">
  <si>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</si>
  <si>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FDB010</t>
  </si>
  <si>
    <t xml:space="preserve">m</t>
  </si>
  <si>
    <t xml:space="preserve">Balaustrada.</t>
  </si>
  <si>
    <r>
      <rPr>
        <sz val="7.80"/>
        <color rgb="FF000000"/>
        <rFont val="Arial"/>
        <family val="2"/>
      </rPr>
      <t xml:space="preserve">Balaustrada </t>
    </r>
    <r>
      <rPr>
        <b/>
        <sz val="7.80"/>
        <color rgb="FF000000"/>
        <rFont val="Arial"/>
        <family val="2"/>
      </rPr>
      <t xml:space="preserve">recta</t>
    </r>
    <r>
      <rPr>
        <sz val="7.80"/>
        <color rgb="FF000000"/>
        <rFont val="Arial"/>
        <family val="2"/>
      </rPr>
      <t xml:space="preserve"> formada por balaústres </t>
    </r>
    <r>
      <rPr>
        <b/>
        <sz val="7.80"/>
        <color rgb="FF000000"/>
        <rFont val="Arial"/>
        <family val="2"/>
      </rPr>
      <t xml:space="preserve">prefabricados de formigón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sección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circular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70 cm de altura e 15 cm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pasamáns de 17x7x100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</si>
  <si>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</si>
  <si>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</si>
  <si>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</si>
  <si>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</si>
  <si>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</si>
  <si>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</si>
  <si>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mt20bhp010c</t>
  </si>
  <si>
    <t xml:space="preserve">Ude</t>
  </si>
  <si>
    <t xml:space="preserve">Balaustre circular prefabricado de formigón blanco, de 70 cm de altura e diámetro 15 cm.</t>
  </si>
  <si>
    <t xml:space="preserve">mt20bhp030a</t>
  </si>
  <si>
    <t xml:space="preserve">m</t>
  </si>
  <si>
    <t xml:space="preserve">Pasamans prefabricado de formigón blanco dunha peza, para balaustrada, 17x7x100 cm.</t>
  </si>
  <si>
    <t xml:space="preserve">mt09mor030b</t>
  </si>
  <si>
    <t xml:space="preserve">m³</t>
  </si>
  <si>
    <t xml:space="preserve">Morteiro bastardo de cal e cemento branco BL-II/A-L 42,5 R, tipo M-5, confecionado na obra con 250 kg/m³ de cemento e unha proporción en volume 1:1:7.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</si>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</sst>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3.06" customWidth="1"/>
    <col min="3" max="3" width="4.52" customWidth="1"/>
    <col min="4" max="4" width="75.19" customWidth="1"/>
    <col min="5" max="5" width="6.41" customWidth="1"/>
    <col min="6" max="6" width="7.14" customWidth="1"/>
    <col min="7" max="7" width="7.87" customWidth="1"/>
    <col min="8" max="8" width="1.60" customWidth="1"/>
    <col min="9" max="9" width="1.60" customWidth="1"/>
    <col min="10" max="10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4.000000</v>
      </c>
      <c r="F8" s="16">
        <v>6.440000</v>
      </c>
      <c r="G8" s="16">
        <f ca="1">ROUND(INDIRECT(ADDRESS(ROW()+(0), COLUMN()+(-2), 1))*INDIRECT(ADDRESS(ROW()+(0), COLUMN()+(-1), 1)), 2)</f>
        <v>25.760000</v>
      </c>
      <c r="H8" s="16"/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6.360000</v>
      </c>
      <c r="G9" s="20">
        <f ca="1">ROUND(INDIRECT(ADDRESS(ROW()+(0), COLUMN()+(-2), 1))*INDIRECT(ADDRESS(ROW()+(0), COLUMN()+(-1), 1)), 2)</f>
        <v>6.360000</v>
      </c>
      <c r="H9" s="20"/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0.080000</v>
      </c>
      <c r="F10" s="20">
        <v>162.100000</v>
      </c>
      <c r="G10" s="20">
        <f ca="1">ROUND(INDIRECT(ADDRESS(ROW()+(0), COLUMN()+(-2), 1))*INDIRECT(ADDRESS(ROW()+(0), COLUMN()+(-1), 1)), 2)</f>
        <v>12.970000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0.976000</v>
      </c>
      <c r="F11" s="20">
        <v>15.280000</v>
      </c>
      <c r="G11" s="20">
        <f ca="1">ROUND(INDIRECT(ADDRESS(ROW()+(0), COLUMN()+(-2), 1))*INDIRECT(ADDRESS(ROW()+(0), COLUMN()+(-1), 1)), 2)</f>
        <v>14.910000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0.976000</v>
      </c>
      <c r="F12" s="24">
        <v>13.970000</v>
      </c>
      <c r="G12" s="24">
        <f ca="1">ROUND(INDIRECT(ADDRESS(ROW()+(0), COLUMN()+(-2), 1))*INDIRECT(ADDRESS(ROW()+(0), COLUMN()+(-1), 1)), 2)</f>
        <v>13.630000</v>
      </c>
      <c r="H12" s="24"/>
      <c r="I12" s="24"/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73.630000</v>
      </c>
      <c r="G13" s="16">
        <f ca="1">ROUND(INDIRECT(ADDRESS(ROW()+(0), COLUMN()+(-2), 1))*INDIRECT(ADDRESS(ROW()+(0), COLUMN()+(-1), 1))/100, 2)</f>
        <v>1.470000</v>
      </c>
      <c r="H13" s="16"/>
      <c r="I13" s="16"/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75.100000</v>
      </c>
      <c r="G14" s="24">
        <f ca="1">ROUND(INDIRECT(ADDRESS(ROW()+(0), COLUMN()+(-2), 1))*INDIRECT(ADDRESS(ROW()+(0), COLUMN()+(-1), 1))/100, 2)</f>
        <v>2.250000</v>
      </c>
      <c r="H14" s="24"/>
      <c r="I14" s="24"/>
      <c r="J14" s="24"/>
    </row>
    <row r="15" spans="1:10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77.350000</v>
      </c>
      <c r="H15" s="26"/>
      <c r="I15" s="26"/>
      <c r="J15" s="26"/>
    </row>
  </sheetData>
  <mergeCells count="22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D15"/>
    <mergeCell ref="G15:J15"/>
  </mergeCells>
  <pageMargins left="0.620079" right="0.472441" top="0.472441" bottom="0.472441" header="0.0" footer="0.0"/>
  <pageSetup paperSize="9" orientation="portrait"/>
  <rowBreaks count="0" manualBreakCount="0">
    </rowBreaks>
</worksheet>
</file>