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<sst xmlns="http://schemas.openxmlformats.org/spreadsheetml/2006/main" count="35" uniqueCount="35">
  <si>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</si>
  <si>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FDA006</t>
  </si>
  <si>
    <t xml:space="preserve">m</t>
  </si>
  <si>
    <t xml:space="preserve">Antepeito de formigón armado.</t>
  </si>
  <si>
    <r>
      <rPr>
        <sz val="7.80"/>
        <color rgb="FF000000"/>
        <rFont val="Arial"/>
        <family val="2"/>
      </rPr>
      <t xml:space="preserve">Antepeito de formigón armado, de </t>
    </r>
    <r>
      <rPr>
        <b/>
        <sz val="7.80"/>
        <color rgb="FF000000"/>
        <rFont val="Arial"/>
        <family val="2"/>
      </rPr>
      <t xml:space="preserve">1,25</t>
    </r>
    <r>
      <rPr>
        <sz val="7.80"/>
        <color rgb="FF000000"/>
        <rFont val="Arial"/>
        <family val="2"/>
      </rPr>
      <t xml:space="preserve"> m de alto e </t>
    </r>
    <r>
      <rPr>
        <b/>
        <sz val="7.80"/>
        <color rgb="FF000000"/>
        <rFont val="Arial"/>
        <family val="2"/>
      </rPr>
      <t xml:space="preserve">0,2</t>
    </r>
    <r>
      <rPr>
        <sz val="7.80"/>
        <color rgb="FF000000"/>
        <rFont val="Arial"/>
        <family val="2"/>
      </rPr>
      <t xml:space="preserve"> m de ancho, realizado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kg/m.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</si>
  <si>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</si>
  <si>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</si>
  <si>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</si>
  <si>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</si>
  <si>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</si>
  <si>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</si>
  <si>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mt07aco020d</t>
  </si>
  <si>
    <t xml:space="preserve">Ude</t>
  </si>
  <si>
    <t xml:space="preserve">Separador homologado para muros.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</si>
  <si>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</si>
  <si>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</si>
  <si>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</si>
  <si>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mt08eme010i</t>
  </si>
  <si>
    <t xml:space="preserve">m²</t>
  </si>
  <si>
    <t xml:space="preserve">Sistema de encofrado metálico, para murete para antepeito de fachada.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</si>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</sst>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60" customWidth="1"/>
    <col min="3" max="3" width="3.21" customWidth="1"/>
    <col min="4" max="4" width="10.05" customWidth="1"/>
    <col min="5" max="5" width="62.95" customWidth="1"/>
    <col min="6" max="6" width="5.10" customWidth="1"/>
    <col min="7" max="7" width="2.04" customWidth="1"/>
    <col min="8" max="8" width="5.25" customWidth="1"/>
    <col min="9" max="9" width="1.89" customWidth="1"/>
    <col min="10" max="10" width="5.3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7.000000</v>
      </c>
      <c r="G8" s="14"/>
      <c r="H8" s="16">
        <v>0.060000</v>
      </c>
      <c r="I8" s="16"/>
      <c r="J8" s="16">
        <f ca="1">ROUND(INDIRECT(ADDRESS(ROW()+(0), COLUMN()+(-4), 1))*INDIRECT(ADDRESS(ROW()+(0), COLUMN()+(-2), 1)), 2)</f>
        <v>0.420000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45.000000</v>
      </c>
      <c r="G9" s="19"/>
      <c r="H9" s="20">
        <v>1.000000</v>
      </c>
      <c r="I9" s="20"/>
      <c r="J9" s="20">
        <f ca="1">ROUND(INDIRECT(ADDRESS(ROW()+(0), COLUMN()+(-4), 1))*INDIRECT(ADDRESS(ROW()+(0), COLUMN()+(-2), 1)), 2)</f>
        <v>45.000000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8.850000</v>
      </c>
      <c r="I10" s="20"/>
      <c r="J10" s="20">
        <f ca="1">ROUND(INDIRECT(ADDRESS(ROW()+(0), COLUMN()+(-4), 1))*INDIRECT(ADDRESS(ROW()+(0), COLUMN()+(-2), 1)), 2)</f>
        <v>22.130000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0.250000</v>
      </c>
      <c r="G11" s="19"/>
      <c r="H11" s="20">
        <v>74.270000</v>
      </c>
      <c r="I11" s="20"/>
      <c r="J11" s="20">
        <f ca="1">ROUND(INDIRECT(ADDRESS(ROW()+(0), COLUMN()+(-4), 1))*INDIRECT(ADDRESS(ROW()+(0), COLUMN()+(-2), 1)), 2)</f>
        <v>18.570000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0.568000</v>
      </c>
      <c r="G12" s="19"/>
      <c r="H12" s="20">
        <v>15.280000</v>
      </c>
      <c r="I12" s="20"/>
      <c r="J12" s="20">
        <f ca="1">ROUND(INDIRECT(ADDRESS(ROW()+(0), COLUMN()+(-4), 1))*INDIRECT(ADDRESS(ROW()+(0), COLUMN()+(-2), 1)), 2)</f>
        <v>8.680000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0.568000</v>
      </c>
      <c r="G13" s="23"/>
      <c r="H13" s="24">
        <v>14.650000</v>
      </c>
      <c r="I13" s="24"/>
      <c r="J13" s="24">
        <f ca="1">ROUND(INDIRECT(ADDRESS(ROW()+(0), COLUMN()+(-4), 1))*INDIRECT(ADDRESS(ROW()+(0), COLUMN()+(-2), 1)), 2)</f>
        <v>8.320000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103.120000</v>
      </c>
      <c r="I14" s="16"/>
      <c r="J14" s="16">
        <f ca="1">ROUND(INDIRECT(ADDRESS(ROW()+(0), COLUMN()+(-4), 1))*INDIRECT(ADDRESS(ROW()+(0), COLUMN()+(-2), 1))/100, 2)</f>
        <v>2.060000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105.180000</v>
      </c>
      <c r="I15" s="24"/>
      <c r="J15" s="24">
        <f ca="1">ROUND(INDIRECT(ADDRESS(ROW()+(0), COLUMN()+(-4), 1))*INDIRECT(ADDRESS(ROW()+(0), COLUMN()+(-2), 1))/100, 2)</f>
        <v>3.160000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108.340000</v>
      </c>
      <c r="K16" s="26"/>
    </row>
  </sheetData>
  <mergeCells count="5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