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<sst xmlns="http://schemas.openxmlformats.org/spreadsheetml/2006/main" count="42" uniqueCount="42">
  <si>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</si>
  <si>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FCP060</t>
  </si>
  <si>
    <t xml:space="preserve">Ude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</si>
  <si>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</si>
  <si>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dúas follas deslizantes de espesor 74 mm, dimensións 900x900 mm, compuesta de marco, hojas y junquillos con acabado natural en cor branca</t>
    </r>
    <r>
      <rPr>
        <sz val="7.80"/>
        <color rgb="FF000000"/>
        <rFont val="Arial"/>
        <family val="2"/>
      </rPr>
      <t xml:space="preserve">, con premarco.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</si>
  <si>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</si>
  <si>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</si>
  <si>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</si>
  <si>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</si>
  <si>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</si>
  <si>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</si>
  <si>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mt24vek060aaa</t>
  </si>
  <si>
    <t xml:space="preserve">Ude</t>
  </si>
  <si>
    <t xml:space="preserve">Ventana de PVC dúas follas deslizantes de espesor 74 mm, dimensións 900x900 mm, compuesta de marco, hojas y junquillos con acabado natural en cor branca, perfiles de estética recta, espesor en paredes exteriores de 2,8 mm, 5 cámaras, reforzos interiores de aceiro galvanizado, mecanizaciones de desagüe y descompresión, juntas de estanqueidad de EPDM, ferraxes bicromatados, sen compacto, Segundo UNE-EN 14351-1.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</si>
  <si>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</si>
  <si>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</si>
  <si>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</si>
  <si>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</si>
  <si>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</si>
  <si>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</si>
  <si>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</si>
  <si>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</si>
  <si>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</si>
  <si>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</si>
  <si>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</si>
  <si>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</si>
  <si>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</si>
  <si>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</si>
  <si>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</si>
  <si>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</si>
  <si>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25,89€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</si>
  <si>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</si>
  <si>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</si>
  <si>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</si>
  <si>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</si>
  <si>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</si>
  <si>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14351-1:2006/A1:2010</t>
  </si>
  <si>
    <t xml:space="preserve">1/3/4</t>
  </si>
  <si>
    <t xml:space="preserve">Ventanas y puertas peatonales exteriores - Norma de producto, características de prestación -  Parte 1:  Ventanas y puertas peatonales exteriores sin caracteristicas de resistencia al fuego y/o control de humo 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</si>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</sst>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31" customWidth="1"/>
    <col min="3" max="3" width="4.81" customWidth="1"/>
    <col min="4" max="4" width="6.41" customWidth="1"/>
    <col min="5" max="5" width="56.97" customWidth="1"/>
    <col min="6" max="6" width="10.05" customWidth="1"/>
    <col min="7" max="7" width="3.06" customWidth="1"/>
    <col min="8" max="8" width="3.35" customWidth="1"/>
    <col min="9" max="9" width="5.83" customWidth="1"/>
    <col min="10" max="10" width="1.31" customWidth="1"/>
    <col min="11" max="11" width="3.35" customWidth="1"/>
    <col min="12" max="12" width="0.87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  <c r="N7" s="9"/>
    </row>
    <row r="8" spans="1:14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1.000000</v>
      </c>
      <c r="H8" s="14"/>
      <c r="I8" s="16">
        <v>153.990000</v>
      </c>
      <c r="J8" s="16"/>
      <c r="K8" s="16">
        <f ca="1">ROUND(INDIRECT(ADDRESS(ROW()+(0), COLUMN()+(-4), 1))*INDIRECT(ADDRESS(ROW()+(0), COLUMN()+(-2), 1)), 2)</f>
        <v>153.990000</v>
      </c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3.600000</v>
      </c>
      <c r="H9" s="19"/>
      <c r="I9" s="20">
        <v>6.250000</v>
      </c>
      <c r="J9" s="20"/>
      <c r="K9" s="20">
        <f ca="1">ROUND(INDIRECT(ADDRESS(ROW()+(0), COLUMN()+(-4), 1))*INDIRECT(ADDRESS(ROW()+(0), COLUMN()+(-2), 1)), 2)</f>
        <v>22.500000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0.200000</v>
      </c>
      <c r="H10" s="19"/>
      <c r="I10" s="20">
        <v>3.130000</v>
      </c>
      <c r="J10" s="20"/>
      <c r="K10" s="20">
        <f ca="1">ROUND(INDIRECT(ADDRESS(ROW()+(0), COLUMN()+(-4), 1))*INDIRECT(ADDRESS(ROW()+(0), COLUMN()+(-2), 1)), 2)</f>
        <v>0.630000</v>
      </c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2.050000</v>
      </c>
      <c r="H11" s="19"/>
      <c r="I11" s="20">
        <v>15.520000</v>
      </c>
      <c r="J11" s="20"/>
      <c r="K11" s="20">
        <f ca="1">ROUND(INDIRECT(ADDRESS(ROW()+(0), COLUMN()+(-4), 1))*INDIRECT(ADDRESS(ROW()+(0), COLUMN()+(-2), 1)), 2)</f>
        <v>31.820000</v>
      </c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1.025000</v>
      </c>
      <c r="H12" s="23"/>
      <c r="I12" s="24">
        <v>14.700000</v>
      </c>
      <c r="J12" s="24"/>
      <c r="K12" s="24">
        <f ca="1">ROUND(INDIRECT(ADDRESS(ROW()+(0), COLUMN()+(-4), 1))*INDIRECT(ADDRESS(ROW()+(0), COLUMN()+(-2), 1)), 2)</f>
        <v>15.070000</v>
      </c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224.010000</v>
      </c>
      <c r="J13" s="16"/>
      <c r="K13" s="16">
        <f ca="1">ROUND(INDIRECT(ADDRESS(ROW()+(0), COLUMN()+(-4), 1))*INDIRECT(ADDRESS(ROW()+(0), COLUMN()+(-2), 1))/100, 2)</f>
        <v>4.480000</v>
      </c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228.490000</v>
      </c>
      <c r="J14" s="24"/>
      <c r="K14" s="24">
        <f ca="1">ROUND(INDIRECT(ADDRESS(ROW()+(0), COLUMN()+(-4), 1))*INDIRECT(ADDRESS(ROW()+(0), COLUMN()+(-2), 1))/100, 2)</f>
        <v>6.850000</v>
      </c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235.340000</v>
      </c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/>
      <c r="M18" s="27" t="s">
        <v>35</v>
      </c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1122010.000000</v>
      </c>
      <c r="G19" s="29"/>
      <c r="H19" s="29">
        <v>1122010.000000</v>
      </c>
      <c r="I19" s="29"/>
      <c r="J19" s="29"/>
      <c r="K19" s="29"/>
      <c r="L19" s="29"/>
      <c r="M19" s="29" t="s">
        <v>37</v>
      </c>
      <c r="N19" s="29"/>
    </row>
    <row r="20" spans="1:14" ht="31.2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62">
    <mergeCell ref="A1:N1"/>
    <mergeCell ref="B3:D3"/>
    <mergeCell ref="E3:I3"/>
    <mergeCell ref="J3:K3"/>
    <mergeCell ref="L3:M3"/>
    <mergeCell ref="A4:N4"/>
    <mergeCell ref="A7:B7"/>
    <mergeCell ref="D7:F7"/>
    <mergeCell ref="G7:H7"/>
    <mergeCell ref="I7:J7"/>
    <mergeCell ref="K7:N7"/>
    <mergeCell ref="A8:B8"/>
    <mergeCell ref="D8:F8"/>
    <mergeCell ref="G8:H8"/>
    <mergeCell ref="I8:J8"/>
    <mergeCell ref="K8:N8"/>
    <mergeCell ref="A9:B9"/>
    <mergeCell ref="D9:F9"/>
    <mergeCell ref="G9:H9"/>
    <mergeCell ref="I9:J9"/>
    <mergeCell ref="K9:N9"/>
    <mergeCell ref="A10:B10"/>
    <mergeCell ref="D10:F10"/>
    <mergeCell ref="G10:H10"/>
    <mergeCell ref="I10:J10"/>
    <mergeCell ref="K10:N10"/>
    <mergeCell ref="A11:B11"/>
    <mergeCell ref="D11:F11"/>
    <mergeCell ref="G11:H11"/>
    <mergeCell ref="I11:J11"/>
    <mergeCell ref="K11:N11"/>
    <mergeCell ref="A12:B12"/>
    <mergeCell ref="D12:F12"/>
    <mergeCell ref="G12:H12"/>
    <mergeCell ref="I12:J12"/>
    <mergeCell ref="K12:N12"/>
    <mergeCell ref="A13:B13"/>
    <mergeCell ref="D13:F13"/>
    <mergeCell ref="G13:H13"/>
    <mergeCell ref="I13:J13"/>
    <mergeCell ref="K13:N13"/>
    <mergeCell ref="A14:B14"/>
    <mergeCell ref="D14:F14"/>
    <mergeCell ref="G14:H14"/>
    <mergeCell ref="I14:J14"/>
    <mergeCell ref="K14:N14"/>
    <mergeCell ref="A15:F15"/>
    <mergeCell ref="G15:H15"/>
    <mergeCell ref="I15:J15"/>
    <mergeCell ref="K15:N15"/>
    <mergeCell ref="A18:E18"/>
    <mergeCell ref="F18:G18"/>
    <mergeCell ref="H18:L18"/>
    <mergeCell ref="M18:N18"/>
    <mergeCell ref="A19:E19"/>
    <mergeCell ref="F19:G20"/>
    <mergeCell ref="H19:L20"/>
    <mergeCell ref="M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