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<sst xmlns="http://schemas.openxmlformats.org/spreadsheetml/2006/main" count="29" uniqueCount="29">
  <si>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</si>
  <si>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FCP050</t>
  </si>
  <si>
    <t xml:space="preserve">m²</t>
  </si>
  <si>
    <t xml:space="preserve">Grella de ventilación de lamas fixas de PVC.</t>
  </si>
  <si>
    <r>
      <rPr>
        <sz val="7.80"/>
        <color rgb="FF000000"/>
        <rFont val="Arial"/>
        <family val="2"/>
      </rPr>
      <t xml:space="preserve">Grella de ventilación de lamas fixas de PVC </t>
    </r>
    <r>
      <rPr>
        <b/>
        <sz val="7.80"/>
        <color rgb="FF000000"/>
        <rFont val="Arial"/>
        <family val="2"/>
      </rPr>
      <t xml:space="preserve">branca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</si>
  <si>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</si>
  <si>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</si>
  <si>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</si>
  <si>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</si>
  <si>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</si>
  <si>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</si>
  <si>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mt24pce020a</t>
  </si>
  <si>
    <t xml:space="preserve">m²</t>
  </si>
  <si>
    <t xml:space="preserve">Celosía de lamas fixas de PVC branca tipo Z de 80 mm separadas 100 mm.</t>
  </si>
  <si>
    <t xml:space="preserve">mt15sja100</t>
  </si>
  <si>
    <t xml:space="preserve">Ude</t>
  </si>
  <si>
    <t xml:space="preserve">Cartucho de masilla de silicona neutra.</t>
  </si>
  <si>
    <t xml:space="preserve">mo016</t>
  </si>
  <si>
    <t xml:space="preserve">h</t>
  </si>
  <si>
    <t xml:space="preserve">Oficial 1ª cerraxeiro.</t>
  </si>
  <si>
    <t xml:space="preserve">mo054</t>
  </si>
  <si>
    <t xml:space="preserve">h</t>
  </si>
  <si>
    <t xml:space="preserve">Axudante cerraxeiro.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</si>
  <si>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</si>
  <si>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</si>
  <si>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</si>
  <si>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</si>
  <si>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5,02€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</si>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</sst>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6.70" customWidth="1"/>
    <col min="4" max="4" width="67.32" customWidth="1"/>
    <col min="5" max="5" width="8.16" customWidth="1"/>
    <col min="6" max="6" width="7.87" customWidth="1"/>
    <col min="7" max="7" width="14.2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1.020000</v>
      </c>
      <c r="F8" s="16">
        <v>24.190000</v>
      </c>
      <c r="G8" s="16">
        <f ca="1">ROUND(INDIRECT(ADDRESS(ROW()+(0), COLUMN()+(-2), 1))*INDIRECT(ADDRESS(ROW()+(0), COLUMN()+(-1), 1)), 2)</f>
        <v>24.670000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0.035000</v>
      </c>
      <c r="F9" s="20">
        <v>3.130000</v>
      </c>
      <c r="G9" s="20">
        <f ca="1">ROUND(INDIRECT(ADDRESS(ROW()+(0), COLUMN()+(-2), 1))*INDIRECT(ADDRESS(ROW()+(0), COLUMN()+(-1), 1)), 2)</f>
        <v>0.110000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0.248000</v>
      </c>
      <c r="F10" s="20">
        <v>15.520000</v>
      </c>
      <c r="G10" s="20">
        <f ca="1">ROUND(INDIRECT(ADDRESS(ROW()+(0), COLUMN()+(-2), 1))*INDIRECT(ADDRESS(ROW()+(0), COLUMN()+(-1), 1)), 2)</f>
        <v>3.850000</v>
      </c>
    </row>
    <row r="11" spans="1:7" ht="12.00" thickBot="1" customHeight="1">
      <c r="A11" s="17" t="s">
        <v>20</v>
      </c>
      <c r="B11" s="17"/>
      <c r="C11" s="21" t="s">
        <v>21</v>
      </c>
      <c r="D11" s="22" t="s">
        <v>22</v>
      </c>
      <c r="E11" s="23">
        <v>0.373000</v>
      </c>
      <c r="F11" s="24">
        <v>14.700000</v>
      </c>
      <c r="G11" s="24">
        <f ca="1">ROUND(INDIRECT(ADDRESS(ROW()+(0), COLUMN()+(-2), 1))*INDIRECT(ADDRESS(ROW()+(0), COLUMN()+(-1), 1)), 2)</f>
        <v>5.480000</v>
      </c>
    </row>
    <row r="12" spans="1:7" ht="12.00" thickBot="1" customHeight="1">
      <c r="A12" s="17"/>
      <c r="B12" s="17"/>
      <c r="C12" s="12" t="s">
        <v>23</v>
      </c>
      <c r="D12" s="10" t="s">
        <v>24</v>
      </c>
      <c r="E12" s="14">
        <v>2.000000</v>
      </c>
      <c r="F12" s="16">
        <f ca="1">ROUND(SUM(INDIRECT(ADDRESS(ROW()+(-1), COLUMN()+(1), 1)),INDIRECT(ADDRESS(ROW()+(-2), COLUMN()+(1), 1)),INDIRECT(ADDRESS(ROW()+(-3), COLUMN()+(1), 1)),INDIRECT(ADDRESS(ROW()+(-4), COLUMN()+(1), 1))), 2)</f>
        <v>34.110000</v>
      </c>
      <c r="G12" s="16">
        <f ca="1">ROUND(INDIRECT(ADDRESS(ROW()+(0), COLUMN()+(-2), 1))*INDIRECT(ADDRESS(ROW()+(0), COLUMN()+(-1), 1))/100, 2)</f>
        <v>0.680000</v>
      </c>
    </row>
    <row r="13" spans="1:7" ht="12.00" thickBot="1" customHeight="1">
      <c r="A13" s="22"/>
      <c r="B13" s="22"/>
      <c r="C13" s="21" t="s">
        <v>25</v>
      </c>
      <c r="D13" s="22" t="s">
        <v>26</v>
      </c>
      <c r="E13" s="23">
        <v>3.000000</v>
      </c>
      <c r="F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34.790000</v>
      </c>
      <c r="G13" s="24">
        <f ca="1">ROUND(INDIRECT(ADDRESS(ROW()+(0), COLUMN()+(-2), 1))*INDIRECT(ADDRESS(ROW()+(0), COLUMN()+(-1), 1))/100, 2)</f>
        <v>1.040000</v>
      </c>
    </row>
    <row r="14" spans="1:7" ht="12.00" thickBot="1" customHeight="1">
      <c r="A14" s="6" t="s">
        <v>27</v>
      </c>
      <c r="B14" s="6"/>
      <c r="C14" s="7"/>
      <c r="D14" s="7"/>
      <c r="E14" s="25"/>
      <c r="F14" s="6" t="s">
        <v>28</v>
      </c>
      <c r="G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35.830000</v>
      </c>
    </row>
  </sheetData>
  <mergeCells count="11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D14"/>
  </mergeCells>
  <pageMargins left="0.620079" right="0.472441" top="0.472441" bottom="0.472441" header="0.0" footer="0.0"/>
  <pageSetup paperSize="9" orientation="portrait"/>
  <rowBreaks count="0" manualBreakCount="0">
    </rowBreaks>
</worksheet>
</file>