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<sst xmlns="http://schemas.openxmlformats.org/spreadsheetml/2006/main" count="29" uniqueCount="29">
  <si>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</si>
  <si>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FCN010</t>
  </si>
  <si>
    <t xml:space="preserve">Ude</t>
  </si>
  <si>
    <t xml:space="preserve">Fiestra para tellados.</t>
  </si>
  <si>
    <r>
      <rPr>
        <b/>
        <sz val="7.80"/>
        <color rgb="FF000000"/>
        <rFont val="Arial"/>
        <family val="2"/>
      </rPr>
      <t xml:space="preserve">Ventá de cuberta, con apertura xiratoria de accionamento manual mediante barra de maniobra, de 55x70 cm</t>
    </r>
    <r>
      <rPr>
        <sz val="7.80"/>
        <color rgb="FF000000"/>
        <rFont val="Arial"/>
        <family val="2"/>
      </rPr>
      <t xml:space="preserve">, en tellado </t>
    </r>
    <r>
      <rPr>
        <b/>
        <sz val="7.80"/>
        <color rgb="FF000000"/>
        <rFont val="Arial"/>
        <family val="2"/>
      </rPr>
      <t xml:space="preserve">ondulado de tella, fibrocemento ou materiais similares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</si>
  <si>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</si>
  <si>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</si>
  <si>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</si>
  <si>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</si>
  <si>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</si>
  <si>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</si>
  <si>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mt22vtg010caa</t>
  </si>
  <si>
    <t xml:space="preserve">Ude</t>
  </si>
  <si>
    <t xml:space="preserve">Fiestra de cuberta, con apertura xiratoria de accionamento manual mediante barra de maniobra, de 55x70 cm, realizada en madeira de piñeiro, acabado vernizado, con acristalamento illante (vidro interior de 4 mm de baixa emisividade, cámara de aire rechea de gas argón de 16 mm e vidro exterior de 4 mm).</t>
  </si>
  <si>
    <t xml:space="preserve">mt22vtw010aaa</t>
  </si>
  <si>
    <t xml:space="preserve">Ude</t>
  </si>
  <si>
    <t xml:space="preserve">Cerco de estanqueidade de aluminio para fiestras de cuberta, de 55x70 cm, cor gris, para tellado ondulado de tella, fibrocemento ou materiais similares con pendentes superiores a 15°.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</si>
  <si>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</si>
  <si>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</si>
  <si>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</si>
  <si>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</si>
  <si>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</si>
  <si>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</si>
  <si>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</si>
  <si>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</si>
  <si>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</si>
  <si>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</si>
  <si>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147,29€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</si>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</sst>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.02" customWidth="1"/>
    <col min="3" max="3" width="4.81" customWidth="1"/>
    <col min="4" max="4" width="6.85" customWidth="1"/>
    <col min="5" max="5" width="66.74" customWidth="1"/>
    <col min="6" max="6" width="6.41" customWidth="1"/>
    <col min="7" max="7" width="5.39" customWidth="1"/>
    <col min="8" max="8" width="1.75" customWidth="1"/>
    <col min="9" max="9" width="3.06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300.700000</v>
      </c>
      <c r="H8" s="16"/>
      <c r="I8" s="16">
        <f ca="1">ROUND(INDIRECT(ADDRESS(ROW()+(0), COLUMN()+(-3), 1))*INDIRECT(ADDRESS(ROW()+(0), COLUMN()+(-2), 1)), 2)</f>
        <v>300.700000</v>
      </c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73.720000</v>
      </c>
      <c r="H9" s="20"/>
      <c r="I9" s="20">
        <f ca="1">ROUND(INDIRECT(ADDRESS(ROW()+(0), COLUMN()+(-3), 1))*INDIRECT(ADDRESS(ROW()+(0), COLUMN()+(-2), 1)), 2)</f>
        <v>73.720000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1.131000</v>
      </c>
      <c r="G10" s="20">
        <v>15.780000</v>
      </c>
      <c r="H10" s="20"/>
      <c r="I10" s="20">
        <f ca="1">ROUND(INDIRECT(ADDRESS(ROW()+(0), COLUMN()+(-3), 1))*INDIRECT(ADDRESS(ROW()+(0), COLUMN()+(-2), 1)), 2)</f>
        <v>17.850000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0.566000</v>
      </c>
      <c r="G11" s="24">
        <v>14.650000</v>
      </c>
      <c r="H11" s="24"/>
      <c r="I11" s="24">
        <f ca="1">ROUND(INDIRECT(ADDRESS(ROW()+(0), COLUMN()+(-3), 1))*INDIRECT(ADDRESS(ROW()+(0), COLUMN()+(-2), 1)), 2)</f>
        <v>8.290000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400.560000</v>
      </c>
      <c r="H12" s="16"/>
      <c r="I12" s="16">
        <f ca="1">ROUND(INDIRECT(ADDRESS(ROW()+(0), COLUMN()+(-3), 1))*INDIRECT(ADDRESS(ROW()+(0), COLUMN()+(-2), 1))/100, 2)</f>
        <v>8.010000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408.570000</v>
      </c>
      <c r="H13" s="24"/>
      <c r="I13" s="24">
        <f ca="1">ROUND(INDIRECT(ADDRESS(ROW()+(0), COLUMN()+(-3), 1))*INDIRECT(ADDRESS(ROW()+(0), COLUMN()+(-2), 1))/100, 2)</f>
        <v>12.260000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420.830000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