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<sst xmlns="http://schemas.openxmlformats.org/spreadsheetml/2006/main" count="35" uniqueCount="35">
  <si>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</si>
  <si>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EMW011</t>
  </si>
  <si>
    <t xml:space="preserve">m</t>
  </si>
  <si>
    <t xml:space="preserve">Cambio de disposición de elemento flectado en cuberta con cercha de madeira.</t>
  </si>
  <si>
    <r>
      <rPr>
        <sz val="7.80"/>
        <color rgb="FF000000"/>
        <rFont val="Arial"/>
        <family val="2"/>
      </rPr>
      <t xml:space="preserve">Cambio de disposición mediante un xiro de 90° o 180°, de </t>
    </r>
    <r>
      <rPr>
        <b/>
        <sz val="7.80"/>
        <color rgb="FF000000"/>
        <rFont val="Arial"/>
        <family val="2"/>
      </rPr>
      <t xml:space="preserve">par flectado</t>
    </r>
    <r>
      <rPr>
        <sz val="7.80"/>
        <color rgb="FF000000"/>
        <rFont val="Arial"/>
        <family val="2"/>
      </rPr>
      <t xml:space="preserve"> de madeira en bo estado de conservación,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sección, en cuberta con cercha de madeira.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</si>
  <si>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</si>
  <si>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</si>
  <si>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</si>
  <si>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</si>
  <si>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</si>
  <si>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</si>
  <si>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mt50spa101</t>
  </si>
  <si>
    <t xml:space="preserve">kg</t>
  </si>
  <si>
    <t xml:space="preserve">Cravos de aceiro.</t>
  </si>
  <si>
    <t xml:space="preserve">mq09sie010</t>
  </si>
  <si>
    <t xml:space="preserve">h</t>
  </si>
  <si>
    <t xml:space="preserve">Motoserra a gasolina, de 50 cm de espada e 3,2 CV de potencia.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</si>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</sst>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81" customWidth="1"/>
    <col min="3" max="3" width="3.64" customWidth="1"/>
    <col min="4" max="4" width="3.64" customWidth="1"/>
    <col min="5" max="5" width="59.89" customWidth="1"/>
    <col min="6" max="6" width="9.76" customWidth="1"/>
    <col min="7" max="7" width="9.47" customWidth="1"/>
    <col min="8" max="8" width="8.45" customWidth="1"/>
    <col min="9" max="9" width="2.62" customWidth="1"/>
    <col min="10" max="10" width="2.62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0.080000</v>
      </c>
      <c r="G8" s="16">
        <v>1.150000</v>
      </c>
      <c r="H8" s="16">
        <f ca="1">ROUND(INDIRECT(ADDRESS(ROW()+(0), COLUMN()+(-2), 1))*INDIRECT(ADDRESS(ROW()+(0), COLUMN()+(-1), 1)), 2)</f>
        <v>0.090000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0.034000</v>
      </c>
      <c r="G9" s="20">
        <v>3.000000</v>
      </c>
      <c r="H9" s="20">
        <f ca="1">ROUND(INDIRECT(ADDRESS(ROW()+(0), COLUMN()+(-2), 1))*INDIRECT(ADDRESS(ROW()+(0), COLUMN()+(-1), 1)), 2)</f>
        <v>0.100000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0.120000</v>
      </c>
      <c r="G10" s="20">
        <v>15.530000</v>
      </c>
      <c r="H10" s="20">
        <f ca="1">ROUND(INDIRECT(ADDRESS(ROW()+(0), COLUMN()+(-2), 1))*INDIRECT(ADDRESS(ROW()+(0), COLUMN()+(-1), 1)), 2)</f>
        <v>1.860000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0.120000</v>
      </c>
      <c r="G11" s="20">
        <v>14.760000</v>
      </c>
      <c r="H11" s="20">
        <f ca="1">ROUND(INDIRECT(ADDRESS(ROW()+(0), COLUMN()+(-2), 1))*INDIRECT(ADDRESS(ROW()+(0), COLUMN()+(-1), 1)), 2)</f>
        <v>1.770000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0.087000</v>
      </c>
      <c r="G12" s="20">
        <v>14.650000</v>
      </c>
      <c r="H12" s="20">
        <f ca="1">ROUND(INDIRECT(ADDRESS(ROW()+(0), COLUMN()+(-2), 1))*INDIRECT(ADDRESS(ROW()+(0), COLUMN()+(-1), 1)), 2)</f>
        <v>1.270000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0.164000</v>
      </c>
      <c r="G13" s="24">
        <v>13.970000</v>
      </c>
      <c r="H13" s="24">
        <f ca="1">ROUND(INDIRECT(ADDRESS(ROW()+(0), COLUMN()+(-2), 1))*INDIRECT(ADDRESS(ROW()+(0), COLUMN()+(-1), 1)), 2)</f>
        <v>2.290000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7.380000</v>
      </c>
      <c r="H14" s="16">
        <f ca="1">ROUND(INDIRECT(ADDRESS(ROW()+(0), COLUMN()+(-2), 1))*INDIRECT(ADDRESS(ROW()+(0), COLUMN()+(-1), 1))/100, 2)</f>
        <v>0.150000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7.530000</v>
      </c>
      <c r="H15" s="24">
        <f ca="1">ROUND(INDIRECT(ADDRESS(ROW()+(0), COLUMN()+(-2), 1))*INDIRECT(ADDRESS(ROW()+(0), COLUMN()+(-1), 1))/100, 2)</f>
        <v>0.230000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7.760000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