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<sst xmlns="http://schemas.openxmlformats.org/spreadsheetml/2006/main" count="29" uniqueCount="29">
  <si>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</si>
  <si>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EMT010</t>
  </si>
  <si>
    <t xml:space="preserve">m²</t>
  </si>
  <si>
    <t xml:space="preserve">Entaboado base de taboleiro de madeira.</t>
  </si>
  <si>
    <r>
      <rPr>
        <sz val="7.80"/>
        <color rgb="FF000000"/>
        <rFont val="Arial"/>
        <family val="2"/>
      </rPr>
      <t xml:space="preserve">Entaboado base de taboleiro </t>
    </r>
    <r>
      <rPr>
        <b/>
        <sz val="7.80"/>
        <color rgb="FF000000"/>
        <rFont val="Arial"/>
        <family val="2"/>
      </rPr>
      <t xml:space="preserve">contrachapado de madeira de 20 mm de espesor</t>
    </r>
    <r>
      <rPr>
        <sz val="7.80"/>
        <color rgb="FF000000"/>
        <rFont val="Arial"/>
        <family val="2"/>
      </rPr>
      <t xml:space="preserve">, colocado con fixacións mecánicas.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</si>
  <si>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</si>
  <si>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</si>
  <si>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</si>
  <si>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</si>
  <si>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</si>
  <si>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</si>
  <si>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mt08eft020</t>
  </si>
  <si>
    <t xml:space="preserve">m²</t>
  </si>
  <si>
    <t xml:space="preserve">Taboleiro contrachapado de madeira, de 20 mm de espesor.</t>
  </si>
  <si>
    <t xml:space="preserve">mt50spa101</t>
  </si>
  <si>
    <t xml:space="preserve">kg</t>
  </si>
  <si>
    <t xml:space="preserve">Cravos de aceiro.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</si>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</sst>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2.48" customWidth="1"/>
    <col min="4" max="4" width="8.01" customWidth="1"/>
    <col min="5" max="5" width="56.25" customWidth="1"/>
    <col min="6" max="6" width="10.49" customWidth="1"/>
    <col min="7" max="7" width="10.20" customWidth="1"/>
    <col min="8" max="8" width="16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23.700000</v>
      </c>
      <c r="H8" s="16">
        <f ca="1">ROUND(INDIRECT(ADDRESS(ROW()+(0), COLUMN()+(-2), 1))*INDIRECT(ADDRESS(ROW()+(0), COLUMN()+(-1), 1)), 2)</f>
        <v>24.890000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0.150000</v>
      </c>
      <c r="G9" s="20">
        <v>1.150000</v>
      </c>
      <c r="H9" s="20">
        <f ca="1">ROUND(INDIRECT(ADDRESS(ROW()+(0), COLUMN()+(-2), 1))*INDIRECT(ADDRESS(ROW()+(0), COLUMN()+(-1), 1)), 2)</f>
        <v>0.170000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0.214000</v>
      </c>
      <c r="G10" s="20">
        <v>15.280000</v>
      </c>
      <c r="H10" s="20">
        <f ca="1">ROUND(INDIRECT(ADDRESS(ROW()+(0), COLUMN()+(-2), 1))*INDIRECT(ADDRESS(ROW()+(0), COLUMN()+(-1), 1)), 2)</f>
        <v>3.270000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0.107000</v>
      </c>
      <c r="G11" s="24">
        <v>14.650000</v>
      </c>
      <c r="H11" s="24">
        <f ca="1">ROUND(INDIRECT(ADDRESS(ROW()+(0), COLUMN()+(-2), 1))*INDIRECT(ADDRESS(ROW()+(0), COLUMN()+(-1), 1)), 2)</f>
        <v>1.570000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29.900000</v>
      </c>
      <c r="H12" s="16">
        <f ca="1">ROUND(INDIRECT(ADDRESS(ROW()+(0), COLUMN()+(-2), 1))*INDIRECT(ADDRESS(ROW()+(0), COLUMN()+(-1), 1))/100, 2)</f>
        <v>0.600000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30.500000</v>
      </c>
      <c r="H13" s="24">
        <f ca="1">ROUND(INDIRECT(ADDRESS(ROW()+(0), COLUMN()+(-2), 1))*INDIRECT(ADDRESS(ROW()+(0), COLUMN()+(-1), 1))/100, 2)</f>
        <v>0.920000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31.420000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