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<sst xmlns="http://schemas.openxmlformats.org/spreadsheetml/2006/main" count="46" uniqueCount="46">
  <si>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</si>
  <si>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EFE010</t>
  </si>
  <si>
    <t xml:space="preserve">m²</t>
  </si>
  <si>
    <t xml:space="preserve">Bóveda de escaleira, dous taboleiros.</t>
  </si>
  <si>
    <r>
      <rPr>
        <sz val="7.80"/>
        <color rgb="FF000000"/>
        <rFont val="Arial"/>
        <family val="2"/>
      </rPr>
      <t xml:space="preserve">Bóveda de escaleira, ladrillo oco sinxelo, </t>
    </r>
    <r>
      <rPr>
        <b/>
        <sz val="7.80"/>
        <color rgb="FF000000"/>
        <rFont val="Arial"/>
        <family val="2"/>
      </rPr>
      <t xml:space="preserve">24x11,5x4</t>
    </r>
    <r>
      <rPr>
        <sz val="7.80"/>
        <color rgb="FF000000"/>
        <rFont val="Arial"/>
        <family val="2"/>
      </rPr>
      <t xml:space="preserve"> cm, dous taboleiros.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</si>
  <si>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</si>
  <si>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</si>
  <si>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</si>
  <si>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</si>
  <si>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</si>
  <si>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</si>
  <si>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mt09pye010b</t>
  </si>
  <si>
    <t xml:space="preserve">m³</t>
  </si>
  <si>
    <t xml:space="preserve">Pasta de xeso de construción B1, segundo UNE-EN 13279-1.</t>
  </si>
  <si>
    <t xml:space="preserve">mt09pce030</t>
  </si>
  <si>
    <t xml:space="preserve">kg</t>
  </si>
  <si>
    <t xml:space="preserve">Cemento rápido CNR4 segundo UNE 80309, en sacos.</t>
  </si>
  <si>
    <t xml:space="preserve">mt04lac010a</t>
  </si>
  <si>
    <t xml:space="preserve">Ude</t>
  </si>
  <si>
    <t xml:space="preserve">Ladrillo cerámico oco (rasilla), para revestir, 24x11,5x4 cm, segundo UNE-EN 771-1.</t>
  </si>
  <si>
    <t xml:space="preserve">mo019</t>
  </si>
  <si>
    <t xml:space="preserve">h</t>
  </si>
  <si>
    <t xml:space="preserve">Oficial 1ª construcción en trabajos de albañilería.</t>
  </si>
  <si>
    <t xml:space="preserve">mo105</t>
  </si>
  <si>
    <t xml:space="preserve">h</t>
  </si>
  <si>
    <t xml:space="preserve">Peón ordinario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</si>
  <si>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</si>
  <si>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</si>
  <si>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</si>
  <si>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</si>
  <si>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2,62€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</si>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</sst>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68" customWidth="1"/>
    <col min="3" max="3" width="0.73" customWidth="1"/>
    <col min="4" max="4" width="4.52" customWidth="1"/>
    <col min="5" max="5" width="63.82" customWidth="1"/>
    <col min="6" max="6" width="9.03" customWidth="1"/>
    <col min="7" max="7" width="4.08" customWidth="1"/>
    <col min="8" max="8" width="3.50" customWidth="1"/>
    <col min="9" max="9" width="6.56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0.015000</v>
      </c>
      <c r="H8" s="14"/>
      <c r="I8" s="16">
        <v>78.890000</v>
      </c>
      <c r="J8" s="16">
        <f ca="1">ROUND(INDIRECT(ADDRESS(ROW()+(0), COLUMN()+(-3), 1))*INDIRECT(ADDRESS(ROW()+(0), COLUMN()+(-1), 1)), 2)</f>
        <v>1.180000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20.000000</v>
      </c>
      <c r="H9" s="19"/>
      <c r="I9" s="20">
        <v>0.070000</v>
      </c>
      <c r="J9" s="20">
        <f ca="1">ROUND(INDIRECT(ADDRESS(ROW()+(0), COLUMN()+(-3), 1))*INDIRECT(ADDRESS(ROW()+(0), COLUMN()+(-1), 1)), 2)</f>
        <v>1.400000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70.000000</v>
      </c>
      <c r="H10" s="19"/>
      <c r="I10" s="20">
        <v>0.090000</v>
      </c>
      <c r="J10" s="20">
        <f ca="1">ROUND(INDIRECT(ADDRESS(ROW()+(0), COLUMN()+(-3), 1))*INDIRECT(ADDRESS(ROW()+(0), COLUMN()+(-1), 1)), 2)</f>
        <v>6.300000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3.340000</v>
      </c>
      <c r="H11" s="19"/>
      <c r="I11" s="20">
        <v>15.280000</v>
      </c>
      <c r="J11" s="20">
        <f ca="1">ROUND(INDIRECT(ADDRESS(ROW()+(0), COLUMN()+(-3), 1))*INDIRECT(ADDRESS(ROW()+(0), COLUMN()+(-1), 1)), 2)</f>
        <v>51.040000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1.670000</v>
      </c>
      <c r="H12" s="23"/>
      <c r="I12" s="24">
        <v>13.970000</v>
      </c>
      <c r="J12" s="24">
        <f ca="1">ROUND(INDIRECT(ADDRESS(ROW()+(0), COLUMN()+(-3), 1))*INDIRECT(ADDRESS(ROW()+(0), COLUMN()+(-1), 1)), 2)</f>
        <v>23.330000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83.250000</v>
      </c>
      <c r="J13" s="16">
        <f ca="1">ROUND(INDIRECT(ADDRESS(ROW()+(0), COLUMN()+(-3), 1))*INDIRECT(ADDRESS(ROW()+(0), COLUMN()+(-1), 1))/100, 2)</f>
        <v>1.670000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84.920000</v>
      </c>
      <c r="J14" s="24">
        <f ca="1">ROUND(INDIRECT(ADDRESS(ROW()+(0), COLUMN()+(-3), 1))*INDIRECT(ADDRESS(ROW()+(0), COLUMN()+(-1), 1))/100, 2)</f>
        <v>2.550000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87.470000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1102009.000000</v>
      </c>
      <c r="G19" s="29"/>
      <c r="H19" s="29">
        <v>1102010.000000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28" t="s">
        <v>39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40</v>
      </c>
    </row>
    <row r="22" spans="1:11" ht="12.0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2.00" thickBot="1" customHeight="1">
      <c r="A23" s="30" t="s">
        <v>42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