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<sst xmlns="http://schemas.openxmlformats.org/spreadsheetml/2006/main" count="47" uniqueCount="47">
  <si>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</si>
  <si>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</si>
  <si>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</si>
  <si>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</si>
  <si>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abuxardado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nas dúas caras vistas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</si>
  <si>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</si>
  <si>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</si>
  <si>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</si>
  <si>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</si>
  <si>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</si>
  <si>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</si>
  <si>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</si>
  <si>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</si>
  <si>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</si>
  <si>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</si>
  <si>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</si>
  <si>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</si>
  <si>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mt06pil020b</t>
  </si>
  <si>
    <t xml:space="preserve">m³</t>
  </si>
  <si>
    <t xml:space="preserve">Pedra caliza para sillería, realizada con sillares: pedras labradas en forma de paralelepípedo e dimensiones mínimas aproximadas de 40x22x18 cm.</t>
  </si>
  <si>
    <t xml:space="preserve">mq04cab010a</t>
  </si>
  <si>
    <t xml:space="preserve">h</t>
  </si>
  <si>
    <t xml:space="preserve">Camión basculante de 8 t de carga.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</si>
  <si>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</si>
  <si>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</si>
  <si>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</si>
  <si>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</si>
  <si>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</si>
  <si>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</si>
  <si>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</si>
  <si>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</si>
  <si>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</si>
  <si>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</si>
  <si>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103,10€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</si>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</sst>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7.72" customWidth="1"/>
    <col min="7" max="7" width="5.39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4"/>
      <c r="I8" s="16">
        <v>115.300000</v>
      </c>
      <c r="J8" s="16">
        <f ca="1">ROUND(INDIRECT(ADDRESS(ROW()+(0), COLUMN()+(-3), 1))*INDIRECT(ADDRESS(ROW()+(0), COLUMN()+(-1), 1)), 2)</f>
        <v>17.300000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2.000000</v>
      </c>
      <c r="H9" s="19"/>
      <c r="I9" s="20">
        <v>0.110000</v>
      </c>
      <c r="J9" s="20">
        <f ca="1">ROUND(INDIRECT(ADDRESS(ROW()+(0), COLUMN()+(-3), 1))*INDIRECT(ADDRESS(ROW()+(0), COLUMN()+(-1), 1)), 2)</f>
        <v>0.220000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687.180000</v>
      </c>
      <c r="J10" s="20">
        <f ca="1">ROUND(INDIRECT(ADDRESS(ROW()+(0), COLUMN()+(-3), 1))*INDIRECT(ADDRESS(ROW()+(0), COLUMN()+(-1), 1)), 2)</f>
        <v>721.540000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1.090000</v>
      </c>
      <c r="H11" s="19"/>
      <c r="I11" s="20">
        <v>30.900000</v>
      </c>
      <c r="J11" s="20">
        <f ca="1">ROUND(INDIRECT(ADDRESS(ROW()+(0), COLUMN()+(-3), 1))*INDIRECT(ADDRESS(ROW()+(0), COLUMN()+(-1), 1)), 2)</f>
        <v>33.680000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15.166000</v>
      </c>
      <c r="H12" s="19"/>
      <c r="I12" s="20">
        <v>15.280000</v>
      </c>
      <c r="J12" s="20">
        <f ca="1">ROUND(INDIRECT(ADDRESS(ROW()+(0), COLUMN()+(-3), 1))*INDIRECT(ADDRESS(ROW()+(0), COLUMN()+(-1), 1)), 2)</f>
        <v>231.740000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15.166000</v>
      </c>
      <c r="H13" s="23"/>
      <c r="I13" s="24">
        <v>14.650000</v>
      </c>
      <c r="J13" s="24">
        <f ca="1">ROUND(INDIRECT(ADDRESS(ROW()+(0), COLUMN()+(-3), 1))*INDIRECT(ADDRESS(ROW()+(0), COLUMN()+(-1), 1)), 2)</f>
        <v>222.180000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1226.660000</v>
      </c>
      <c r="J14" s="16">
        <f ca="1">ROUND(INDIRECT(ADDRESS(ROW()+(0), COLUMN()+(-3), 1))*INDIRECT(ADDRESS(ROW()+(0), COLUMN()+(-1), 1))/100, 2)</f>
        <v>24.530000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1251.190000</v>
      </c>
      <c r="J15" s="24">
        <f ca="1">ROUND(INDIRECT(ADDRESS(ROW()+(0), COLUMN()+(-3), 1))*INDIRECT(ADDRESS(ROW()+(0), COLUMN()+(-1), 1))/100, 2)</f>
        <v>37.540000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1288.730000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>
        <v>142002.000000</v>
      </c>
      <c r="I20" s="29"/>
      <c r="J20" s="29"/>
      <c r="K20" s="29" t="s">
        <v>40</v>
      </c>
    </row>
    <row r="21" spans="1:11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>
        <v>122006.000000</v>
      </c>
      <c r="I22" s="31"/>
      <c r="J22" s="31"/>
      <c r="K22" s="31"/>
    </row>
    <row r="23" spans="1:11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>
        <v>142009.000000</v>
      </c>
      <c r="I23" s="33"/>
      <c r="J23" s="33"/>
      <c r="K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1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3"/>
    <mergeCell ref="A21:E21"/>
    <mergeCell ref="F21:G21"/>
    <mergeCell ref="H21:J21"/>
    <mergeCell ref="A22:E22"/>
    <mergeCell ref="F22:G22"/>
    <mergeCell ref="H22:J22"/>
    <mergeCell ref="A23:E23"/>
    <mergeCell ref="F23:G23"/>
    <mergeCell ref="H23:J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