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<sst xmlns="http://schemas.openxmlformats.org/spreadsheetml/2006/main" count="26" uniqueCount="26">
  <si>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</si>
  <si>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ECM010</t>
  </si>
  <si>
    <t xml:space="preserve">m³</t>
  </si>
  <si>
    <t xml:space="preserve">Muro de cachotaría.</t>
  </si>
  <si>
    <r>
      <rPr>
        <sz val="7.80"/>
        <color rgb="FF000000"/>
        <rFont val="Arial"/>
        <family val="2"/>
      </rPr>
      <t xml:space="preserve">Muro de cachotaría </t>
    </r>
    <r>
      <rPr>
        <b/>
        <sz val="7.80"/>
        <color rgb="FF000000"/>
        <rFont val="Arial"/>
        <family val="2"/>
      </rPr>
      <t xml:space="preserve">ordinaria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unha cara vista</t>
    </r>
    <r>
      <rPr>
        <sz val="7.80"/>
        <color rgb="FF000000"/>
        <rFont val="Arial"/>
        <family val="2"/>
      </rPr>
      <t xml:space="preserve"> de pedra </t>
    </r>
    <r>
      <rPr>
        <b/>
        <sz val="7.80"/>
        <color rgb="FF000000"/>
        <rFont val="Arial"/>
        <family val="2"/>
      </rPr>
      <t xml:space="preserve">arenisca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en seco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</si>
  <si>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</si>
  <si>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</si>
  <si>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</si>
  <si>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</si>
  <si>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</si>
  <si>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</si>
  <si>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mt06maa010a</t>
  </si>
  <si>
    <t xml:space="preserve">m³</t>
  </si>
  <si>
    <t xml:space="preserve">Pedra arenisca ordinaria para mampostería, formada por mampuestos de varias dimensións sen labra previa algunha, arranxados soamente con martelo.</t>
  </si>
  <si>
    <t xml:space="preserve">mo020</t>
  </si>
  <si>
    <t xml:space="preserve">h</t>
  </si>
  <si>
    <t xml:space="preserve">Oficial 1ª colocador de piedra natural.</t>
  </si>
  <si>
    <t xml:space="preserve">mo055</t>
  </si>
  <si>
    <t xml:space="preserve">h</t>
  </si>
  <si>
    <t xml:space="preserve">Axudante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</si>
  <si>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</si>
  <si>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</si>
  <si>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</si>
  <si>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</si>
  <si>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12,59€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</si>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</sst>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81" customWidth="1"/>
    <col min="3" max="3" width="1.60" customWidth="1"/>
    <col min="4" max="4" width="2.19" customWidth="1"/>
    <col min="5" max="5" width="75.63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1.300000</v>
      </c>
      <c r="G8" s="16">
        <v>23.100000</v>
      </c>
      <c r="H8" s="16">
        <f ca="1">ROUND(INDIRECT(ADDRESS(ROW()+(0), COLUMN()+(-2), 1))*INDIRECT(ADDRESS(ROW()+(0), COLUMN()+(-1), 1)), 2)</f>
        <v>30.030000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4.718000</v>
      </c>
      <c r="G9" s="20">
        <v>15.280000</v>
      </c>
      <c r="H9" s="20">
        <f ca="1">ROUND(INDIRECT(ADDRESS(ROW()+(0), COLUMN()+(-2), 1))*INDIRECT(ADDRESS(ROW()+(0), COLUMN()+(-1), 1)), 2)</f>
        <v>72.090000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4.718000</v>
      </c>
      <c r="G10" s="24">
        <v>14.650000</v>
      </c>
      <c r="H10" s="24">
        <f ca="1">ROUND(INDIRECT(ADDRESS(ROW()+(0), COLUMN()+(-2), 1))*INDIRECT(ADDRESS(ROW()+(0), COLUMN()+(-1), 1)), 2)</f>
        <v>69.120000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171.240000</v>
      </c>
      <c r="H11" s="16">
        <f ca="1">ROUND(INDIRECT(ADDRESS(ROW()+(0), COLUMN()+(-2), 1))*INDIRECT(ADDRESS(ROW()+(0), COLUMN()+(-1), 1))/100, 2)</f>
        <v>3.420000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174.660000</v>
      </c>
      <c r="H12" s="24">
        <f ca="1">ROUND(INDIRECT(ADDRESS(ROW()+(0), COLUMN()+(-2), 1))*INDIRECT(ADDRESS(ROW()+(0), COLUMN()+(-1), 1))/100, 2)</f>
        <v>5.240000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179.900000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