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<sst xmlns="http://schemas.openxmlformats.org/spreadsheetml/2006/main" count="39" uniqueCount="39">
  <si>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</si>
  <si>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EAZ010</t>
  </si>
  <si>
    <t xml:space="preserve">kg</t>
  </si>
  <si>
    <t xml:space="preserve">Aceiro laminado en quente para reforzo estrutural.</t>
  </si>
  <si>
    <r>
      <rPr>
        <b/>
        <sz val="7.80"/>
        <color rgb="FF000000"/>
        <rFont val="Arial"/>
        <family val="2"/>
      </rPr>
      <t xml:space="preserve">Aceiro laminado S235JR, en peza simple de perfís laminados en quente das series IPN, IPE, HEB, HEA, HEM e UPN, acabado con imprimación antioxidante, conformando elementos de ancoraxe, traballado en taller e fixado mediante soldadura</t>
    </r>
    <r>
      <rPr>
        <sz val="7.80"/>
        <color rgb="FF000000"/>
        <rFont val="Arial"/>
        <family val="2"/>
      </rPr>
      <t xml:space="preserve">, para reforzo estrutural colocado a unha altura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</si>
  <si>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</si>
  <si>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</si>
  <si>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</si>
  <si>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</si>
  <si>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</si>
  <si>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</si>
  <si>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mt07ala240aa</t>
  </si>
  <si>
    <t xml:space="preserve">kg</t>
  </si>
  <si>
    <t xml:space="preserve">Aceiro laminado UNE-EN 10025 S235JR, en peza simple de perfís laminados en quente das series IPN, IPE, HEB, HEA, HEM e UPN, acabado con imprimación antioxidante, conformando elementos de ancoraxe, traballado en taller, para colocar en obra mediante soldadura, aplicado en reforzos estructurais.</t>
  </si>
  <si>
    <t xml:space="preserve">mq08sol020</t>
  </si>
  <si>
    <t xml:space="preserve">h</t>
  </si>
  <si>
    <t xml:space="preserve">Equipo e elementos auxiliares para soldaxe eléctrica.</t>
  </si>
  <si>
    <t xml:space="preserve">mo017</t>
  </si>
  <si>
    <t xml:space="preserve">h</t>
  </si>
  <si>
    <t xml:space="preserve">Oficial 1ª soldador.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</si>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</sst>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86" customWidth="1"/>
    <col min="5" max="5" width="26.96" customWidth="1"/>
    <col min="6" max="6" width="10.35" customWidth="1"/>
    <col min="7" max="7" width="5.25" customWidth="1"/>
    <col min="8" max="8" width="5.83" customWidth="1"/>
    <col min="9" max="9" width="2.04" customWidth="1"/>
    <col min="10" max="10" width="4.37" customWidth="1"/>
    <col min="11" max="11" width="3.35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1.050000</v>
      </c>
      <c r="L8" s="16"/>
      <c r="M8" s="16">
        <f ca="1">ROUND(INDIRECT(ADDRESS(ROW()+(0), COLUMN()+(-4), 1))*INDIRECT(ADDRESS(ROW()+(0), COLUMN()+(-2), 1)), 2)</f>
        <v>1.050000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0.021000</v>
      </c>
      <c r="J9" s="19"/>
      <c r="K9" s="20">
        <v>3.100000</v>
      </c>
      <c r="L9" s="20"/>
      <c r="M9" s="20">
        <f ca="1">ROUND(INDIRECT(ADDRESS(ROW()+(0), COLUMN()+(-4), 1))*INDIRECT(ADDRESS(ROW()+(0), COLUMN()+(-2), 1)), 2)</f>
        <v>0.070000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0.020000</v>
      </c>
      <c r="J10" s="19"/>
      <c r="K10" s="20">
        <v>15.520000</v>
      </c>
      <c r="L10" s="20"/>
      <c r="M10" s="20">
        <f ca="1">ROUND(INDIRECT(ADDRESS(ROW()+(0), COLUMN()+(-4), 1))*INDIRECT(ADDRESS(ROW()+(0), COLUMN()+(-2), 1)), 2)</f>
        <v>0.310000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0.020000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0.290000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1.720000</v>
      </c>
      <c r="L12" s="16"/>
      <c r="M12" s="16">
        <f ca="1">ROUND(INDIRECT(ADDRESS(ROW()+(0), COLUMN()+(-4), 1))*INDIRECT(ADDRESS(ROW()+(0), COLUMN()+(-2), 1))/100, 2)</f>
        <v>0.030000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1.750000</v>
      </c>
      <c r="L13" s="24"/>
      <c r="M13" s="24">
        <f ca="1">ROUND(INDIRECT(ADDRESS(ROW()+(0), COLUMN()+(-4), 1))*INDIRECT(ADDRESS(ROW()+(0), COLUMN()+(-2), 1))/100, 2)</f>
        <v>0.050000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1.800000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