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<sst xmlns="http://schemas.openxmlformats.org/spreadsheetml/2006/main" count="26" uniqueCount="26">
  <si>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</si>
  <si>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EAT020</t>
  </si>
  <si>
    <t xml:space="preserve">m²</t>
  </si>
  <si>
    <t xml:space="preserve">Estrutura metálica lixeira autoportante.</t>
  </si>
  <si>
    <r>
      <rPr>
        <sz val="7.80"/>
        <color rgb="FF000000"/>
        <rFont val="Arial"/>
        <family val="2"/>
      </rPr>
      <t xml:space="preserve">Estrutura metálica lixeira autoportante, </t>
    </r>
    <r>
      <rPr>
        <b/>
        <sz val="7.80"/>
        <color rgb="FF000000"/>
        <rFont val="Arial"/>
        <family val="2"/>
      </rPr>
      <t xml:space="preserve">sobre espazo non habitable</t>
    </r>
    <r>
      <rPr>
        <sz val="7.80"/>
        <color rgb="FF000000"/>
        <rFont val="Arial"/>
        <family val="2"/>
      </rPr>
      <t xml:space="preserve"> formada por </t>
    </r>
    <r>
      <rPr>
        <b/>
        <sz val="7.80"/>
        <color rgb="FF000000"/>
        <rFont val="Arial"/>
        <family val="2"/>
      </rPr>
      <t xml:space="preserve">aceiro UNE-EN 10025 S235JRC, en perfís conformados en frío das series L, U, C ou Z, acabado galvanizado</t>
    </r>
    <r>
      <rPr>
        <sz val="7.80"/>
        <color rgb="FF000000"/>
        <rFont val="Arial"/>
        <family val="2"/>
      </rPr>
      <t xml:space="preserve">, cunha cuantía de aceiro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kg/m².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</si>
  <si>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</si>
  <si>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</si>
  <si>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</si>
  <si>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</si>
  <si>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</si>
  <si>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</si>
  <si>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mt07ali005a</t>
  </si>
  <si>
    <t xml:space="preserve">kg</t>
  </si>
  <si>
    <t xml:space="preserve">Aceiro UNE-EN 10025 S235JRC, en perfís conformados en frío das series L, U, C ou Z, acabado galvanizado, incluso p/p de accesorios, tornillería e elementos de ancoraxe.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</si>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</sst>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2.48" customWidth="1"/>
    <col min="4" max="4" width="17.63" customWidth="1"/>
    <col min="5" max="5" width="48.52" customWidth="1"/>
    <col min="6" max="6" width="8.31" customWidth="1"/>
    <col min="7" max="7" width="2.91" customWidth="1"/>
    <col min="8" max="8" width="3.50" customWidth="1"/>
    <col min="9" max="9" width="6.12" customWidth="1"/>
    <col min="10" max="10" width="1.60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5.000000</v>
      </c>
      <c r="H8" s="14"/>
      <c r="I8" s="16">
        <v>3.000000</v>
      </c>
      <c r="J8" s="16">
        <f ca="1">ROUND(INDIRECT(ADDRESS(ROW()+(0), COLUMN()+(-3), 1))*INDIRECT(ADDRESS(ROW()+(0), COLUMN()+(-1), 1)), 2)</f>
        <v>15.000000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0.404000</v>
      </c>
      <c r="H9" s="19"/>
      <c r="I9" s="20">
        <v>15.280000</v>
      </c>
      <c r="J9" s="20">
        <f ca="1">ROUND(INDIRECT(ADDRESS(ROW()+(0), COLUMN()+(-3), 1))*INDIRECT(ADDRESS(ROW()+(0), COLUMN()+(-1), 1)), 2)</f>
        <v>6.170000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0.404000</v>
      </c>
      <c r="H10" s="23"/>
      <c r="I10" s="24">
        <v>14.650000</v>
      </c>
      <c r="J10" s="24">
        <f ca="1">ROUND(INDIRECT(ADDRESS(ROW()+(0), COLUMN()+(-3), 1))*INDIRECT(ADDRESS(ROW()+(0), COLUMN()+(-1), 1)), 2)</f>
        <v>5.920000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27.090000</v>
      </c>
      <c r="J11" s="16">
        <f ca="1">ROUND(INDIRECT(ADDRESS(ROW()+(0), COLUMN()+(-3), 1))*INDIRECT(ADDRESS(ROW()+(0), COLUMN()+(-1), 1))/100, 2)</f>
        <v>0.540000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27.630000</v>
      </c>
      <c r="J12" s="24">
        <f ca="1">ROUND(INDIRECT(ADDRESS(ROW()+(0), COLUMN()+(-3), 1))*INDIRECT(ADDRESS(ROW()+(0), COLUMN()+(-1), 1))/100, 2)</f>
        <v>0.830000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28.460000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