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<sst xmlns="http://schemas.openxmlformats.org/spreadsheetml/2006/main" count="42" uniqueCount="42">
  <si>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</si>
  <si>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EAS010</t>
  </si>
  <si>
    <t xml:space="preserve">kg</t>
  </si>
  <si>
    <t xml:space="preserve">Aceiro en pilares.</t>
  </si>
  <si>
    <r>
      <rPr>
        <sz val="7.80"/>
        <color rgb="FF000000"/>
        <rFont val="Arial"/>
        <family val="2"/>
      </rPr>
      <t xml:space="preserve">Aceiro </t>
    </r>
    <r>
      <rPr>
        <b/>
        <sz val="7.80"/>
        <color rgb="FF000000"/>
        <rFont val="Arial"/>
        <family val="2"/>
      </rPr>
      <t xml:space="preserve">S355JR</t>
    </r>
    <r>
      <rPr>
        <sz val="7.80"/>
        <color rgb="FF000000"/>
        <rFont val="Arial"/>
        <family val="2"/>
      </rPr>
      <t xml:space="preserve"> en pilares, con pezas </t>
    </r>
    <r>
      <rPr>
        <b/>
        <sz val="7.80"/>
        <color rgb="FF000000"/>
        <rFont val="Arial"/>
        <family val="2"/>
      </rPr>
      <t xml:space="preserve">simples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</t>
    </r>
    <r>
      <rPr>
        <sz val="7.80"/>
        <color rgb="FF000000"/>
        <rFont val="Arial"/>
        <family val="2"/>
      </rPr>
      <t xml:space="preserve"> perfís laminados en quente das series IPN, IPE, UPN, HEA, HEB ou HEM con unións soldadas.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</si>
  <si>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</si>
  <si>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</si>
  <si>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</si>
  <si>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</si>
  <si>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</si>
  <si>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</si>
  <si>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mt07ala010o</t>
  </si>
  <si>
    <t xml:space="preserve">kg</t>
  </si>
  <si>
    <t xml:space="preserve">Aceiro laminado UNE-EN 10025 S355JR, en perfís laminados en quente, pezas simples, para aplicacións estructurais.</t>
  </si>
  <si>
    <t xml:space="preserve">mt27pfi010</t>
  </si>
  <si>
    <t xml:space="preserve">l</t>
  </si>
  <si>
    <t xml:space="preserve">Imprimación de secado rápido, formulada con resinas alquídicas modificadas e fosfato de zinc.</t>
  </si>
  <si>
    <t xml:space="preserve">mq08sol020</t>
  </si>
  <si>
    <t xml:space="preserve">h</t>
  </si>
  <si>
    <t xml:space="preserve">Equipo e elementos auxiliares para soldaxe eléctrica.</t>
  </si>
  <si>
    <t xml:space="preserve">mo042</t>
  </si>
  <si>
    <t xml:space="preserve">h</t>
  </si>
  <si>
    <t xml:space="preserve">Oficial 1ª montador de estructura metálica.</t>
  </si>
  <si>
    <t xml:space="preserve">mo085</t>
  </si>
  <si>
    <t xml:space="preserve">h</t>
  </si>
  <si>
    <t xml:space="preserve">Axudante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</si>
  <si>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</si>
  <si>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</si>
  <si>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</si>
  <si>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</si>
  <si>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0,07€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</si>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</sst>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1.46" customWidth="1"/>
    <col min="4" max="4" width="2.33" customWidth="1"/>
    <col min="5" max="5" width="65.86" customWidth="1"/>
    <col min="6" max="6" width="11.07" customWidth="1"/>
    <col min="7" max="7" width="2.04" customWidth="1"/>
    <col min="8" max="8" width="4.37" customWidth="1"/>
    <col min="9" max="9" width="6.12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4"/>
      <c r="I8" s="16">
        <v>1.030000</v>
      </c>
      <c r="J8" s="16">
        <f ca="1">ROUND(INDIRECT(ADDRESS(ROW()+(0), COLUMN()+(-3), 1))*INDIRECT(ADDRESS(ROW()+(0), COLUMN()+(-1), 1)), 2)</f>
        <v>1.080000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0.050000</v>
      </c>
      <c r="H9" s="19"/>
      <c r="I9" s="20">
        <v>4.800000</v>
      </c>
      <c r="J9" s="20">
        <f ca="1">ROUND(INDIRECT(ADDRESS(ROW()+(0), COLUMN()+(-3), 1))*INDIRECT(ADDRESS(ROW()+(0), COLUMN()+(-1), 1)), 2)</f>
        <v>0.240000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0.021000</v>
      </c>
      <c r="H10" s="19"/>
      <c r="I10" s="20">
        <v>3.100000</v>
      </c>
      <c r="J10" s="20">
        <f ca="1">ROUND(INDIRECT(ADDRESS(ROW()+(0), COLUMN()+(-3), 1))*INDIRECT(ADDRESS(ROW()+(0), COLUMN()+(-1), 1)), 2)</f>
        <v>0.070000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0.027000</v>
      </c>
      <c r="H11" s="19"/>
      <c r="I11" s="20">
        <v>15.280000</v>
      </c>
      <c r="J11" s="20">
        <f ca="1">ROUND(INDIRECT(ADDRESS(ROW()+(0), COLUMN()+(-3), 1))*INDIRECT(ADDRESS(ROW()+(0), COLUMN()+(-1), 1)), 2)</f>
        <v>0.410000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0.027000</v>
      </c>
      <c r="H12" s="23"/>
      <c r="I12" s="24">
        <v>14.650000</v>
      </c>
      <c r="J12" s="24">
        <f ca="1">ROUND(INDIRECT(ADDRESS(ROW()+(0), COLUMN()+(-3), 1))*INDIRECT(ADDRESS(ROW()+(0), COLUMN()+(-1), 1)), 2)</f>
        <v>0.400000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2.200000</v>
      </c>
      <c r="J13" s="16">
        <f ca="1">ROUND(INDIRECT(ADDRESS(ROW()+(0), COLUMN()+(-3), 1))*INDIRECT(ADDRESS(ROW()+(0), COLUMN()+(-1), 1))/100, 2)</f>
        <v>0.040000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2.240000</v>
      </c>
      <c r="J14" s="24">
        <f ca="1">ROUND(INDIRECT(ADDRESS(ROW()+(0), COLUMN()+(-3), 1))*INDIRECT(ADDRESS(ROW()+(0), COLUMN()+(-1), 1))/100, 2)</f>
        <v>0.070000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2.310000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192005.000000</v>
      </c>
      <c r="G19" s="29"/>
      <c r="H19" s="29">
        <v>192006.000000</v>
      </c>
      <c r="I19" s="29"/>
      <c r="J19" s="29"/>
      <c r="K19" s="29" t="s">
        <v>37</v>
      </c>
    </row>
    <row r="20" spans="1:11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8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