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<sst xmlns="http://schemas.openxmlformats.org/spreadsheetml/2006/main" count="42" uniqueCount="42">
  <si>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</si>
  <si>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EAS005</t>
  </si>
  <si>
    <t xml:space="preserve">Ude</t>
  </si>
  <si>
    <t xml:space="preserve">Placa de ancoraxe con pernos soldados e preparación de bordes.</t>
  </si>
  <si>
    <r>
      <rPr>
        <sz val="7.80"/>
        <color rgb="FF000000"/>
        <rFont val="Arial"/>
        <family val="2"/>
      </rPr>
      <t xml:space="preserve">Placa de ancoraxe de aceiro </t>
    </r>
    <r>
      <rPr>
        <b/>
        <sz val="7.80"/>
        <color rgb="FF000000"/>
        <rFont val="Arial"/>
        <family val="2"/>
      </rPr>
      <t xml:space="preserve">S275JR</t>
    </r>
    <r>
      <rPr>
        <sz val="7.80"/>
        <color rgb="FF000000"/>
        <rFont val="Arial"/>
        <family val="2"/>
      </rPr>
      <t xml:space="preserve"> en perfil plano, de </t>
    </r>
    <r>
      <rPr>
        <b/>
        <sz val="7.80"/>
        <color rgb="FF000000"/>
        <rFont val="Arial"/>
        <family val="2"/>
      </rPr>
      <t xml:space="preserve">250x250</t>
    </r>
    <r>
      <rPr>
        <sz val="7.80"/>
        <color rgb="FF000000"/>
        <rFont val="Arial"/>
        <family val="2"/>
      </rPr>
      <t xml:space="preserve"> mm e espesor </t>
    </r>
    <r>
      <rPr>
        <b/>
        <sz val="7.80"/>
        <color rgb="FF000000"/>
        <rFont val="Arial"/>
        <family val="2"/>
      </rPr>
      <t xml:space="preserve">12</t>
    </r>
    <r>
      <rPr>
        <sz val="7.80"/>
        <color rgb="FF000000"/>
        <rFont val="Arial"/>
        <family val="2"/>
      </rPr>
      <t xml:space="preserve"> mm, con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pernos soldados, de aceiro corrugado </t>
    </r>
    <r>
      <rPr>
        <b/>
        <sz val="7.80"/>
        <color rgb="FF000000"/>
        <rFont val="Arial"/>
        <family val="2"/>
      </rPr>
      <t xml:space="preserve">UNE-EN 10080 B 500 S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12</t>
    </r>
    <r>
      <rPr>
        <sz val="7.80"/>
        <color rgb="FF000000"/>
        <rFont val="Arial"/>
        <family val="2"/>
      </rPr>
      <t xml:space="preserve"> mm de diámetro 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cm de lonxitude total.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</si>
  <si>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</si>
  <si>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</si>
  <si>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</si>
  <si>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</si>
  <si>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</si>
  <si>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</si>
  <si>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mt07ala011b</t>
  </si>
  <si>
    <t xml:space="preserve">kg</t>
  </si>
  <si>
    <t xml:space="preserve">Pletina de aceiro laminado UNE-EN 10025 S275JR, en perfil plano laminado en quente, para aplicacións estructurais.</t>
  </si>
  <si>
    <t xml:space="preserve">mt07aco010c</t>
  </si>
  <si>
    <t xml:space="preserve">kg</t>
  </si>
  <si>
    <t xml:space="preserve">Aceiro en barras corrugadas, UNE-EN 10080 B 500 S, elaborado en taller e colocado en obra, diámetros varios.</t>
  </si>
  <si>
    <t xml:space="preserve">mq08sol020</t>
  </si>
  <si>
    <t xml:space="preserve">h</t>
  </si>
  <si>
    <t xml:space="preserve">Equipo e elementos auxiliares para soldaxe eléctrica.</t>
  </si>
  <si>
    <t xml:space="preserve">mo042</t>
  </si>
  <si>
    <t xml:space="preserve">h</t>
  </si>
  <si>
    <t xml:space="preserve">Oficial 1ª montador de estructura metálica.</t>
  </si>
  <si>
    <t xml:space="preserve">mo085</t>
  </si>
  <si>
    <t xml:space="preserve">h</t>
  </si>
  <si>
    <t xml:space="preserve">Axudante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</si>
  <si>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</si>
  <si>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</si>
  <si>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</si>
  <si>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</si>
  <si>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0,75€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</si>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</sst>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2.33" customWidth="1"/>
    <col min="3" max="3" width="1.46" customWidth="1"/>
    <col min="4" max="4" width="13.26" customWidth="1"/>
    <col min="5" max="5" width="52.60" customWidth="1"/>
    <col min="6" max="6" width="11.07" customWidth="1"/>
    <col min="7" max="7" width="2.04" customWidth="1"/>
    <col min="8" max="8" width="2.48" customWidth="1"/>
    <col min="9" max="9" width="1.89" customWidth="1"/>
    <col min="10" max="10" width="5.10" customWidth="1"/>
    <col min="11" max="11" width="1.02" customWidth="1"/>
    <col min="12" max="12" width="4.23" customWidth="1"/>
    <col min="13" max="13" width="1.60" customWidth="1"/>
    <col min="14" max="14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/>
      <c r="I7" s="9"/>
      <c r="J7" s="9" t="s">
        <v>9</v>
      </c>
      <c r="K7" s="9"/>
      <c r="L7" s="9" t="s">
        <v>10</v>
      </c>
      <c r="M7" s="9"/>
      <c r="N7" s="9"/>
    </row>
    <row r="8" spans="1:14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5.888000</v>
      </c>
      <c r="H8" s="14"/>
      <c r="I8" s="14"/>
      <c r="J8" s="16">
        <v>1.680000</v>
      </c>
      <c r="K8" s="16"/>
      <c r="L8" s="16">
        <f ca="1">ROUND(INDIRECT(ADDRESS(ROW()+(0), COLUMN()+(-5), 1))*INDIRECT(ADDRESS(ROW()+(0), COLUMN()+(-2), 1)), 2)</f>
        <v>9.890000</v>
      </c>
      <c r="M8" s="16"/>
      <c r="N8" s="16"/>
    </row>
    <row r="9" spans="1:14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1.775000</v>
      </c>
      <c r="H9" s="19"/>
      <c r="I9" s="19"/>
      <c r="J9" s="20">
        <v>1.000000</v>
      </c>
      <c r="K9" s="20"/>
      <c r="L9" s="20">
        <f ca="1">ROUND(INDIRECT(ADDRESS(ROW()+(0), COLUMN()+(-5), 1))*INDIRECT(ADDRESS(ROW()+(0), COLUMN()+(-2), 1)), 2)</f>
        <v>1.780000</v>
      </c>
      <c r="M9" s="20"/>
      <c r="N9" s="20"/>
    </row>
    <row r="10" spans="1:14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0.021000</v>
      </c>
      <c r="H10" s="19"/>
      <c r="I10" s="19"/>
      <c r="J10" s="20">
        <v>3.100000</v>
      </c>
      <c r="K10" s="20"/>
      <c r="L10" s="20">
        <f ca="1">ROUND(INDIRECT(ADDRESS(ROW()+(0), COLUMN()+(-5), 1))*INDIRECT(ADDRESS(ROW()+(0), COLUMN()+(-2), 1)), 2)</f>
        <v>0.070000</v>
      </c>
      <c r="M10" s="20"/>
      <c r="N10" s="20"/>
    </row>
    <row r="11" spans="1:14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0.404000</v>
      </c>
      <c r="H11" s="19"/>
      <c r="I11" s="19"/>
      <c r="J11" s="20">
        <v>15.280000</v>
      </c>
      <c r="K11" s="20"/>
      <c r="L11" s="20">
        <f ca="1">ROUND(INDIRECT(ADDRESS(ROW()+(0), COLUMN()+(-5), 1))*INDIRECT(ADDRESS(ROW()+(0), COLUMN()+(-2), 1)), 2)</f>
        <v>6.170000</v>
      </c>
      <c r="M11" s="20"/>
      <c r="N11" s="20"/>
    </row>
    <row r="12" spans="1:14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2"/>
      <c r="G12" s="23">
        <v>0.404000</v>
      </c>
      <c r="H12" s="23"/>
      <c r="I12" s="23"/>
      <c r="J12" s="24">
        <v>14.650000</v>
      </c>
      <c r="K12" s="24"/>
      <c r="L12" s="24">
        <f ca="1">ROUND(INDIRECT(ADDRESS(ROW()+(0), COLUMN()+(-5), 1))*INDIRECT(ADDRESS(ROW()+(0), COLUMN()+(-2), 1)), 2)</f>
        <v>5.920000</v>
      </c>
      <c r="M12" s="24"/>
      <c r="N12" s="24"/>
    </row>
    <row r="13" spans="1:14" ht="12.00" thickBot="1" customHeight="1">
      <c r="A13" s="17"/>
      <c r="B13" s="12" t="s">
        <v>26</v>
      </c>
      <c r="C13" s="12"/>
      <c r="D13" s="10" t="s">
        <v>27</v>
      </c>
      <c r="E13" s="10"/>
      <c r="F13" s="10"/>
      <c r="G13" s="14">
        <v>2.000000</v>
      </c>
      <c r="H13" s="14"/>
      <c r="I13" s="14"/>
      <c r="J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23.830000</v>
      </c>
      <c r="K13" s="16"/>
      <c r="L13" s="16">
        <f ca="1">ROUND(INDIRECT(ADDRESS(ROW()+(0), COLUMN()+(-5), 1))*INDIRECT(ADDRESS(ROW()+(0), COLUMN()+(-2), 1))/100, 2)</f>
        <v>0.480000</v>
      </c>
      <c r="M13" s="16"/>
      <c r="N13" s="16"/>
    </row>
    <row r="14" spans="1:14" ht="12.00" thickBot="1" customHeight="1">
      <c r="A14" s="22"/>
      <c r="B14" s="21" t="s">
        <v>28</v>
      </c>
      <c r="C14" s="21"/>
      <c r="D14" s="22" t="s">
        <v>29</v>
      </c>
      <c r="E14" s="22"/>
      <c r="F14" s="22"/>
      <c r="G14" s="23">
        <v>3.000000</v>
      </c>
      <c r="H14" s="23"/>
      <c r="I14" s="23"/>
      <c r="J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24.310000</v>
      </c>
      <c r="K14" s="24"/>
      <c r="L14" s="24">
        <f ca="1">ROUND(INDIRECT(ADDRESS(ROW()+(0), COLUMN()+(-5), 1))*INDIRECT(ADDRESS(ROW()+(0), COLUMN()+(-2), 1))/100, 2)</f>
        <v>0.730000</v>
      </c>
      <c r="M14" s="24"/>
      <c r="N14" s="24"/>
    </row>
    <row r="15" spans="1:14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25"/>
      <c r="J15" s="6" t="s">
        <v>31</v>
      </c>
      <c r="K15" s="6"/>
      <c r="L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25.040000</v>
      </c>
      <c r="M15" s="26"/>
      <c r="N15" s="26"/>
    </row>
    <row r="18" spans="1:14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/>
      <c r="L18" s="27"/>
      <c r="M18" s="27" t="s">
        <v>35</v>
      </c>
      <c r="N18" s="27"/>
    </row>
    <row r="19" spans="1:14" ht="12.00" thickBot="1" customHeight="1">
      <c r="A19" s="28" t="s">
        <v>36</v>
      </c>
      <c r="B19" s="28"/>
      <c r="C19" s="28"/>
      <c r="D19" s="28"/>
      <c r="E19" s="28"/>
      <c r="F19" s="29">
        <v>192005.000000</v>
      </c>
      <c r="G19" s="29"/>
      <c r="H19" s="29">
        <v>192006.000000</v>
      </c>
      <c r="I19" s="29"/>
      <c r="J19" s="29"/>
      <c r="K19" s="29"/>
      <c r="L19" s="29"/>
      <c r="M19" s="29" t="s">
        <v>37</v>
      </c>
      <c r="N19" s="29"/>
    </row>
    <row r="20" spans="1:14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  <c r="M20" s="31"/>
      <c r="N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mergeCells count="63">
    <mergeCell ref="A1:N1"/>
    <mergeCell ref="A3:B3"/>
    <mergeCell ref="C3:D3"/>
    <mergeCell ref="E3:H3"/>
    <mergeCell ref="I3:J3"/>
    <mergeCell ref="K3:M3"/>
    <mergeCell ref="A4:N4"/>
    <mergeCell ref="B7:C7"/>
    <mergeCell ref="D7:F7"/>
    <mergeCell ref="G7:I7"/>
    <mergeCell ref="J7:K7"/>
    <mergeCell ref="L7:N7"/>
    <mergeCell ref="B8:C8"/>
    <mergeCell ref="D8:F8"/>
    <mergeCell ref="G8:I8"/>
    <mergeCell ref="J8:K8"/>
    <mergeCell ref="L8:N8"/>
    <mergeCell ref="B9:C9"/>
    <mergeCell ref="D9:F9"/>
    <mergeCell ref="G9:I9"/>
    <mergeCell ref="J9:K9"/>
    <mergeCell ref="L9:N9"/>
    <mergeCell ref="B10:C10"/>
    <mergeCell ref="D10:F10"/>
    <mergeCell ref="G10:I10"/>
    <mergeCell ref="J10:K10"/>
    <mergeCell ref="L10:N10"/>
    <mergeCell ref="B11:C11"/>
    <mergeCell ref="D11:F11"/>
    <mergeCell ref="G11:I11"/>
    <mergeCell ref="J11:K11"/>
    <mergeCell ref="L11:N11"/>
    <mergeCell ref="B12:C12"/>
    <mergeCell ref="D12:F12"/>
    <mergeCell ref="G12:I12"/>
    <mergeCell ref="J12:K12"/>
    <mergeCell ref="L12:N12"/>
    <mergeCell ref="B13:C13"/>
    <mergeCell ref="D13:F13"/>
    <mergeCell ref="G13:I13"/>
    <mergeCell ref="J13:K13"/>
    <mergeCell ref="L13:N13"/>
    <mergeCell ref="B14:C14"/>
    <mergeCell ref="D14:F14"/>
    <mergeCell ref="G14:I14"/>
    <mergeCell ref="J14:K14"/>
    <mergeCell ref="L14:N14"/>
    <mergeCell ref="A15:F15"/>
    <mergeCell ref="G15:I15"/>
    <mergeCell ref="J15:K15"/>
    <mergeCell ref="L15:N15"/>
    <mergeCell ref="A18:E18"/>
    <mergeCell ref="F18:G18"/>
    <mergeCell ref="H18:L18"/>
    <mergeCell ref="M18:N18"/>
    <mergeCell ref="A19:E19"/>
    <mergeCell ref="F19:G20"/>
    <mergeCell ref="H19:L20"/>
    <mergeCell ref="M19:N20"/>
    <mergeCell ref="A20:E20"/>
    <mergeCell ref="A23:N23"/>
    <mergeCell ref="A24:N24"/>
    <mergeCell ref="A25:N25"/>
  </mergeCells>
  <pageMargins left="0.620079" right="0.472441" top="0.472441" bottom="0.472441" header="0.0" footer="0.0"/>
  <pageSetup paperSize="9" orientation="portrait"/>
  <rowBreaks count="0" manualBreakCount="0">
    </rowBreaks>
</worksheet>
</file>