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<sst xmlns="http://schemas.openxmlformats.org/spreadsheetml/2006/main" count="19" uniqueCount="19">
  <si>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</si>
  <si>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DQF040</t>
  </si>
  <si>
    <t xml:space="preserve">m²</t>
  </si>
  <si>
    <t xml:space="preserve">Demolición de enrastrelado de madeira en cuberta inclinada.</t>
  </si>
  <si>
    <r>
      <rPr>
        <sz val="7.80"/>
        <color rgb="FF000000"/>
        <rFont val="Arial"/>
        <family val="2"/>
      </rPr>
      <t xml:space="preserve">Desmontaxe de enrastrelado </t>
    </r>
    <r>
      <rPr>
        <b/>
        <sz val="7.80"/>
        <color rgb="FF000000"/>
        <rFont val="Arial"/>
        <family val="2"/>
      </rPr>
      <t xml:space="preserve">simple</t>
    </r>
    <r>
      <rPr>
        <sz val="7.80"/>
        <color rgb="FF000000"/>
        <rFont val="Arial"/>
        <family val="2"/>
      </rPr>
      <t xml:space="preserve"> de madeira e elementos de fixación, situado </t>
    </r>
    <r>
      <rPr>
        <b/>
        <sz val="7.80"/>
        <color rgb="FF000000"/>
        <rFont val="Arial"/>
        <family val="2"/>
      </rPr>
      <t xml:space="preserve">a menos de 20 m de altura</t>
    </r>
    <r>
      <rPr>
        <sz val="7.80"/>
        <color rgb="FF000000"/>
        <rFont val="Arial"/>
        <family val="2"/>
      </rPr>
      <t xml:space="preserve"> en cuberta inclinada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</si>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</sst>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1.71" customWidth="1"/>
    <col min="2" max="2" width="1.46" customWidth="1"/>
    <col min="3" max="3" width="10.93" customWidth="1"/>
    <col min="4" max="4" width="10.20" customWidth="1"/>
    <col min="5" max="5" width="23.90" customWidth="1"/>
    <col min="6" max="6" width="7.14" customWidth="1"/>
    <col min="7" max="7" width="7.87" customWidth="1"/>
    <col min="8" max="8" width="6.70" customWidth="1"/>
    <col min="9" max="9" width="8.01" customWidth="1"/>
    <col min="10" max="10" width="6.56" customWidth="1"/>
    <col min="11" max="11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0.375000</v>
      </c>
      <c r="G8" s="14"/>
      <c r="H8" s="16">
        <v>13.970000</v>
      </c>
      <c r="I8" s="16"/>
      <c r="J8" s="16">
        <f ca="1">ROUND(INDIRECT(ADDRESS(ROW()+(0), COLUMN()+(-4), 1))*INDIRECT(ADDRESS(ROW()+(0), COLUMN()+(-2), 1)), 2)</f>
        <v>5.240000</v>
      </c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19"/>
      <c r="H9" s="20">
        <f ca="1">ROUND(SUM(INDIRECT(ADDRESS(ROW()+(-1), COLUMN()+(2), 1))), 2)</f>
        <v>5.240000</v>
      </c>
      <c r="I9" s="20"/>
      <c r="J9" s="20">
        <f ca="1">ROUND(INDIRECT(ADDRESS(ROW()+(0), COLUMN()+(-4), 1))*INDIRECT(ADDRESS(ROW()+(0), COLUMN()+(-2), 1))/100, 2)</f>
        <v>0.100000</v>
      </c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3"/>
      <c r="H10" s="24">
        <f ca="1">ROUND(SUM(INDIRECT(ADDRESS(ROW()+(-1), COLUMN()+(2), 1)),INDIRECT(ADDRESS(ROW()+(-2), COLUMN()+(2), 1))), 2)</f>
        <v>5.340000</v>
      </c>
      <c r="I10" s="24"/>
      <c r="J10" s="24">
        <f ca="1">ROUND(INDIRECT(ADDRESS(ROW()+(0), COLUMN()+(-4), 1))*INDIRECT(ADDRESS(ROW()+(0), COLUMN()+(-2), 1))/100, 2)</f>
        <v>0.160000</v>
      </c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5.500000</v>
      </c>
      <c r="K11" s="28"/>
    </row>
  </sheetData>
  <mergeCells count="3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