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<sst xmlns="http://schemas.openxmlformats.org/spreadsheetml/2006/main" count="28" uniqueCount="28">
  <si>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</si>
  <si>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DQA050</t>
  </si>
  <si>
    <t xml:space="preserve">m²</t>
  </si>
  <si>
    <t xml:space="preserve">Demolición completa de cuberta plana non transitable, axardinada.</t>
  </si>
  <si>
    <r>
      <rPr>
        <sz val="7.80"/>
        <color rgb="FF000000"/>
        <rFont val="Arial"/>
        <family val="2"/>
      </rPr>
      <t xml:space="preserve">Demolición completa de cuberta chaira non transitable, axardinada, composta por capa de formación de pendentes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cm de grosor medio, capas de morteiro de cemento de regularización e protección, impermeabilización e capas separadoras, capas filtrante e drenante, e capa de protección de terra vexetal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 de grosor medio, con martelo pneumático compresor,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</si>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</sst>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65" customWidth="1"/>
    <col min="2" max="2" width="5.10" customWidth="1"/>
    <col min="3" max="3" width="4.08" customWidth="1"/>
    <col min="4" max="4" width="17.49" customWidth="1"/>
    <col min="5" max="5" width="28.41" customWidth="1"/>
    <col min="6" max="6" width="3.93" customWidth="1"/>
    <col min="7" max="7" width="11.22" customWidth="1"/>
    <col min="8" max="8" width="0.58" customWidth="1"/>
    <col min="9" max="9" width="11.51" customWidth="1"/>
    <col min="10" max="10" width="3.06" customWidth="1"/>
    <col min="11" max="11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0.137000</v>
      </c>
      <c r="H8" s="14"/>
      <c r="I8" s="16">
        <v>4.080000</v>
      </c>
      <c r="J8" s="16">
        <f ca="1">ROUND(INDIRECT(ADDRESS(ROW()+(0), COLUMN()+(-3), 1))*INDIRECT(ADDRESS(ROW()+(0), COLUMN()+(-1), 1)), 2)</f>
        <v>0.560000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0.137000</v>
      </c>
      <c r="H9" s="19"/>
      <c r="I9" s="20">
        <v>6.920000</v>
      </c>
      <c r="J9" s="20">
        <f ca="1">ROUND(INDIRECT(ADDRESS(ROW()+(0), COLUMN()+(-3), 1))*INDIRECT(ADDRESS(ROW()+(0), COLUMN()+(-1), 1)), 2)</f>
        <v>0.950000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0.131000</v>
      </c>
      <c r="H10" s="19"/>
      <c r="I10" s="20">
        <v>14.470000</v>
      </c>
      <c r="J10" s="20">
        <f ca="1">ROUND(INDIRECT(ADDRESS(ROW()+(0), COLUMN()+(-3), 1))*INDIRECT(ADDRESS(ROW()+(0), COLUMN()+(-1), 1)), 2)</f>
        <v>1.900000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1.033000</v>
      </c>
      <c r="H11" s="23"/>
      <c r="I11" s="24">
        <v>13.970000</v>
      </c>
      <c r="J11" s="24">
        <f ca="1">ROUND(INDIRECT(ADDRESS(ROW()+(0), COLUMN()+(-3), 1))*INDIRECT(ADDRESS(ROW()+(0), COLUMN()+(-1), 1)), 2)</f>
        <v>14.430000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17.840000</v>
      </c>
      <c r="J12" s="16">
        <f ca="1">ROUND(INDIRECT(ADDRESS(ROW()+(0), COLUMN()+(-3), 1))*INDIRECT(ADDRESS(ROW()+(0), COLUMN()+(-1), 1))/100, 2)</f>
        <v>0.360000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18.200000</v>
      </c>
      <c r="J13" s="24">
        <f ca="1">ROUND(INDIRECT(ADDRESS(ROW()+(0), COLUMN()+(-3), 1))*INDIRECT(ADDRESS(ROW()+(0), COLUMN()+(-1), 1))/100, 2)</f>
        <v>0.550000</v>
      </c>
      <c r="K13" s="24"/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18.750000</v>
      </c>
      <c r="K14" s="28"/>
    </row>
  </sheetData>
  <mergeCells count="38">
    <mergeCell ref="A1:K1"/>
    <mergeCell ref="A3:B3"/>
    <mergeCell ref="C3:D3"/>
    <mergeCell ref="F3:G3"/>
    <mergeCell ref="H3:J3"/>
    <mergeCell ref="A4:K4"/>
    <mergeCell ref="B7:C7"/>
    <mergeCell ref="D7:F7"/>
    <mergeCell ref="G7:H7"/>
    <mergeCell ref="J7:K7"/>
    <mergeCell ref="B8:C8"/>
    <mergeCell ref="D8:F8"/>
    <mergeCell ref="G8:H8"/>
    <mergeCell ref="J8:K8"/>
    <mergeCell ref="B9:C9"/>
    <mergeCell ref="D9:F9"/>
    <mergeCell ref="G9:H9"/>
    <mergeCell ref="J9:K9"/>
    <mergeCell ref="B10:C10"/>
    <mergeCell ref="D10:F10"/>
    <mergeCell ref="G10:H10"/>
    <mergeCell ref="J10:K10"/>
    <mergeCell ref="B11:C11"/>
    <mergeCell ref="D11:F11"/>
    <mergeCell ref="G11:H11"/>
    <mergeCell ref="J11:K11"/>
    <mergeCell ref="B12:C12"/>
    <mergeCell ref="D12:F12"/>
    <mergeCell ref="G12:H12"/>
    <mergeCell ref="J12:K12"/>
    <mergeCell ref="B13:C13"/>
    <mergeCell ref="D13:F13"/>
    <mergeCell ref="G13:H13"/>
    <mergeCell ref="J13:K13"/>
    <mergeCell ref="B14:C14"/>
    <mergeCell ref="D14:F14"/>
    <mergeCell ref="G14:H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