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<sst xmlns="http://schemas.openxmlformats.org/spreadsheetml/2006/main" count="22" uniqueCount="22">
  <si>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</si>
  <si>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DQA020</t>
  </si>
  <si>
    <t xml:space="preserve">m²</t>
  </si>
  <si>
    <t xml:space="preserve">Demolición completa de cuberta plana transitable, ventilada.</t>
  </si>
  <si>
    <r>
      <rPr>
        <sz val="7.80"/>
        <color rgb="FF000000"/>
        <rFont val="Arial"/>
        <family val="2"/>
      </rPr>
      <t xml:space="preserve">Demolición completa de cuberta plana transitable, ventilada, composta por capa de formación de pendentes de tabiques alixeirados, taboleiro cerámico oco, capas de morteiro de cemento de regularización e protección, impermeabilización e capas separadoras, e pavimento </t>
    </r>
    <r>
      <rPr>
        <b/>
        <sz val="7.80"/>
        <color rgb="FF000000"/>
        <rFont val="Arial"/>
        <family val="2"/>
      </rPr>
      <t xml:space="preserve">cerámico</t>
    </r>
    <r>
      <rPr>
        <sz val="7.80"/>
        <color rgb="FF000000"/>
        <rFont val="Arial"/>
        <family val="2"/>
      </rPr>
      <t xml:space="preserve">, con martelo pneumático compresor,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</si>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</sst>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98" customWidth="1"/>
    <col min="2" max="2" width="2.91" customWidth="1"/>
    <col min="3" max="3" width="8.74" customWidth="1"/>
    <col min="4" max="4" width="12.97" customWidth="1"/>
    <col min="5" max="5" width="24.77" customWidth="1"/>
    <col min="6" max="6" width="2.91" customWidth="1"/>
    <col min="7" max="7" width="11.37" customWidth="1"/>
    <col min="8" max="8" width="3.93" customWidth="1"/>
    <col min="9" max="9" width="10.05" customWidth="1"/>
    <col min="10" max="10" width="5.25" customWidth="1"/>
    <col min="11" max="11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0.131000</v>
      </c>
      <c r="G8" s="14"/>
      <c r="H8" s="16">
        <v>14.470000</v>
      </c>
      <c r="I8" s="16"/>
      <c r="J8" s="16">
        <f ca="1">ROUND(INDIRECT(ADDRESS(ROW()+(0), COLUMN()+(-4), 1))*INDIRECT(ADDRESS(ROW()+(0), COLUMN()+(-2), 1)), 2)</f>
        <v>1.900000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1.537000</v>
      </c>
      <c r="G9" s="20"/>
      <c r="H9" s="21">
        <v>13.970000</v>
      </c>
      <c r="I9" s="21"/>
      <c r="J9" s="21">
        <f ca="1">ROUND(INDIRECT(ADDRESS(ROW()+(0), COLUMN()+(-4), 1))*INDIRECT(ADDRESS(ROW()+(0), COLUMN()+(-2), 1)), 2)</f>
        <v>21.470000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23.370000</v>
      </c>
      <c r="I10" s="16"/>
      <c r="J10" s="16">
        <f ca="1">ROUND(INDIRECT(ADDRESS(ROW()+(0), COLUMN()+(-4), 1))*INDIRECT(ADDRESS(ROW()+(0), COLUMN()+(-2), 1))/100, 2)</f>
        <v>0.470000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23.840000</v>
      </c>
      <c r="I11" s="21"/>
      <c r="J11" s="21">
        <f ca="1">ROUND(INDIRECT(ADDRESS(ROW()+(0), COLUMN()+(-4), 1))*INDIRECT(ADDRESS(ROW()+(0), COLUMN()+(-2), 1))/100, 2)</f>
        <v>0.720000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24.560000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