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<sst xmlns="http://schemas.openxmlformats.org/spreadsheetml/2006/main" count="28" uniqueCount="28">
  <si>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</si>
  <si>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DIT020</t>
  </si>
  <si>
    <t xml:space="preserve">Ude</t>
  </si>
  <si>
    <t xml:space="preserve">Desmontaxe de montacoches.</t>
  </si>
  <si>
    <r>
      <rPr>
        <sz val="7.80"/>
        <color rgb="FF000000"/>
        <rFont val="Arial"/>
        <family val="2"/>
      </rPr>
      <t xml:space="preserve">Desmontaxe da cabina, portas, guías e maquinaria de montacoches </t>
    </r>
    <r>
      <rPr>
        <b/>
        <sz val="7.80"/>
        <color rgb="FF000000"/>
        <rFont val="Arial"/>
        <family val="2"/>
      </rPr>
      <t xml:space="preserve">eléctrico</t>
    </r>
    <r>
      <rPr>
        <sz val="7.80"/>
        <color rgb="FF000000"/>
        <rFont val="Arial"/>
        <family val="2"/>
      </rPr>
      <t xml:space="preserve">, para </t>
    </r>
    <r>
      <rPr>
        <b/>
        <sz val="7.80"/>
        <color rgb="FF000000"/>
        <rFont val="Arial"/>
        <family val="2"/>
      </rPr>
      <t xml:space="preserve">3 paradas (6 m)</t>
    </r>
    <r>
      <rPr>
        <sz val="7.80"/>
        <color rgb="FF000000"/>
        <rFont val="Arial"/>
        <family val="2"/>
      </rPr>
      <t xml:space="preserve">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, e carga manual do material desmontado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</si>
  <si>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</si>
  <si>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</si>
  <si>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</si>
  <si>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</si>
  <si>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</si>
  <si>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</si>
  <si>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</si>
  <si>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</si>
  <si>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</si>
  <si>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</si>
  <si>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</si>
  <si>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</si>
  <si>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mo016</t>
  </si>
  <si>
    <t xml:space="preserve">h</t>
  </si>
  <si>
    <t xml:space="preserve">Oficial 1ª cerraxeiro.</t>
  </si>
  <si>
    <t xml:space="preserve">mo054</t>
  </si>
  <si>
    <t xml:space="preserve">h</t>
  </si>
  <si>
    <t xml:space="preserve">Axudante cerraxeiro.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</si>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</sst>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31" customWidth="1"/>
    <col min="3" max="3" width="4.66" customWidth="1"/>
    <col min="4" max="4" width="7.14" customWidth="1"/>
    <col min="5" max="5" width="33.51" customWidth="1"/>
    <col min="6" max="6" width="15.15" customWidth="1"/>
    <col min="7" max="7" width="16.76" customWidth="1"/>
    <col min="8" max="8" width="5.68" customWidth="1"/>
    <col min="9" max="9" width="5.10" customWidth="1"/>
    <col min="10" max="10" width="4.95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33.552000</v>
      </c>
      <c r="G8" s="16">
        <v>15.280000</v>
      </c>
      <c r="H8" s="16">
        <f ca="1">ROUND(INDIRECT(ADDRESS(ROW()+(0), COLUMN()+(-2), 1))*INDIRECT(ADDRESS(ROW()+(0), COLUMN()+(-1), 1)), 2)</f>
        <v>512.670000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33.552000</v>
      </c>
      <c r="G9" s="20">
        <v>13.970000</v>
      </c>
      <c r="H9" s="20">
        <f ca="1">ROUND(INDIRECT(ADDRESS(ROW()+(0), COLUMN()+(-2), 1))*INDIRECT(ADDRESS(ROW()+(0), COLUMN()+(-1), 1)), 2)</f>
        <v>468.720000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33.552000</v>
      </c>
      <c r="G10" s="20">
        <v>15.520000</v>
      </c>
      <c r="H10" s="20">
        <f ca="1">ROUND(INDIRECT(ADDRESS(ROW()+(0), COLUMN()+(-2), 1))*INDIRECT(ADDRESS(ROW()+(0), COLUMN()+(-1), 1)), 2)</f>
        <v>520.730000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33.552000</v>
      </c>
      <c r="G11" s="24">
        <v>14.700000</v>
      </c>
      <c r="H11" s="24">
        <f ca="1">ROUND(INDIRECT(ADDRESS(ROW()+(0), COLUMN()+(-2), 1))*INDIRECT(ADDRESS(ROW()+(0), COLUMN()+(-1), 1)), 2)</f>
        <v>493.210000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1995.330000</v>
      </c>
      <c r="H12" s="16">
        <f ca="1">ROUND(INDIRECT(ADDRESS(ROW()+(0), COLUMN()+(-2), 1))*INDIRECT(ADDRESS(ROW()+(0), COLUMN()+(-1), 1))/100, 2)</f>
        <v>39.910000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2035.240000</v>
      </c>
      <c r="H13" s="24">
        <f ca="1">ROUND(INDIRECT(ADDRESS(ROW()+(0), COLUMN()+(-2), 1))*INDIRECT(ADDRESS(ROW()+(0), COLUMN()+(-1), 1))/100, 2)</f>
        <v>61.060000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2096.300000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