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<sst xmlns="http://schemas.openxmlformats.org/spreadsheetml/2006/main" count="22" uniqueCount="22">
  <si>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</si>
  <si>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DFV030</t>
  </si>
  <si>
    <t xml:space="preserve">m²</t>
  </si>
  <si>
    <t xml:space="preserve">Demolición de cerramento de perfiles de vidro en U.</t>
  </si>
  <si>
    <r>
      <rPr>
        <sz val="7.80"/>
        <color rgb="FF000000"/>
        <rFont val="Arial"/>
        <family val="2"/>
      </rPr>
      <t xml:space="preserve">Demolición de cerramento vertical formado por perfiles de vidro impreso </t>
    </r>
    <r>
      <rPr>
        <b/>
        <sz val="7.80"/>
        <color rgb="FF000000"/>
        <rFont val="Arial"/>
        <family val="2"/>
      </rPr>
      <t xml:space="preserve">armado</t>
    </r>
    <r>
      <rPr>
        <sz val="7.80"/>
        <color rgb="FF000000"/>
        <rFont val="Arial"/>
        <family val="2"/>
      </rPr>
      <t xml:space="preserve"> en forma de U, con medios manuais, e carga manual do material desmontado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</si>
  <si>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</si>
  <si>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</si>
  <si>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</si>
  <si>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</si>
  <si>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</si>
  <si>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</si>
  <si>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mo050</t>
  </si>
  <si>
    <t xml:space="preserve">h</t>
  </si>
  <si>
    <t xml:space="preserve">Oficial 1ª cristaleiro.</t>
  </si>
  <si>
    <t xml:space="preserve">mo101</t>
  </si>
  <si>
    <t xml:space="preserve">h</t>
  </si>
  <si>
    <t xml:space="preserve">Axudante cristaleiro.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</si>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</sst>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10.64" customWidth="1"/>
    <col min="3" max="3" width="13.26" customWidth="1"/>
    <col min="4" max="4" width="28.56" customWidth="1"/>
    <col min="5" max="5" width="16.03" customWidth="1"/>
    <col min="6" max="6" width="15.74" customWidth="1"/>
    <col min="7" max="7" width="10.05" customWidth="1"/>
    <col min="8" max="8" width="4.23" customWidth="1"/>
    <col min="9" max="9" width="4.08" customWidth="1"/>
    <col min="10" max="10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0.266000</v>
      </c>
      <c r="F8" s="16">
        <v>15.170000</v>
      </c>
      <c r="G8" s="16">
        <f ca="1">ROUND(INDIRECT(ADDRESS(ROW()+(0), COLUMN()+(-2), 1))*INDIRECT(ADDRESS(ROW()+(0), COLUMN()+(-1), 1)), 2)</f>
        <v>4.040000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0.266000</v>
      </c>
      <c r="F9" s="21">
        <v>14.850000</v>
      </c>
      <c r="G9" s="21">
        <f ca="1">ROUND(INDIRECT(ADDRESS(ROW()+(0), COLUMN()+(-2), 1))*INDIRECT(ADDRESS(ROW()+(0), COLUMN()+(-1), 1)), 2)</f>
        <v>3.950000</v>
      </c>
      <c r="H9" s="21"/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7.990000</v>
      </c>
      <c r="G10" s="16">
        <f ca="1">ROUND(INDIRECT(ADDRESS(ROW()+(0), COLUMN()+(-2), 1))*INDIRECT(ADDRESS(ROW()+(0), COLUMN()+(-1), 1))/100, 2)</f>
        <v>0.160000</v>
      </c>
      <c r="H10" s="16"/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8.150000</v>
      </c>
      <c r="G11" s="21">
        <f ca="1">ROUND(INDIRECT(ADDRESS(ROW()+(0), COLUMN()+(-2), 1))*INDIRECT(ADDRESS(ROW()+(0), COLUMN()+(-1), 1))/100, 2)</f>
        <v>0.240000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8.390000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