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<sst xmlns="http://schemas.openxmlformats.org/spreadsheetml/2006/main" count="34" uniqueCount="34">
  <si>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</si>
  <si>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DEH020</t>
  </si>
  <si>
    <t xml:space="preserve">m²</t>
  </si>
  <si>
    <t xml:space="preserve">Demolición de forxado de formigón armado, con medios manuais.</t>
  </si>
  <si>
    <r>
      <rPr>
        <sz val="7.80"/>
        <color rgb="FF000000"/>
        <rFont val="Arial"/>
        <family val="2"/>
      </rPr>
      <t xml:space="preserve">Demolición de </t>
    </r>
    <r>
      <rPr>
        <b/>
        <sz val="7.80"/>
        <color rgb="FF000000"/>
        <rFont val="Arial"/>
        <family val="2"/>
      </rPr>
      <t xml:space="preserve">lousa maciza de formigón armado de ata 20 cm de espesor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manuais, martelo pneumático compresor e equipo de oxicorte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</si>
  <si>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</si>
  <si>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</si>
  <si>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</si>
  <si>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</si>
  <si>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</si>
  <si>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</si>
  <si>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</si>
  <si>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</si>
  <si>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</si>
  <si>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</si>
  <si>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</si>
  <si>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</si>
  <si>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</si>
  <si>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</si>
  <si>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coma combustible e osíxeno coma comburente.</t>
  </si>
  <si>
    <t xml:space="preserve">mo017</t>
  </si>
  <si>
    <t xml:space="preserve">h</t>
  </si>
  <si>
    <t xml:space="preserve">Oficial 1ª soldador.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</si>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</sst>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21" customWidth="1"/>
    <col min="3" max="3" width="1.60" customWidth="1"/>
    <col min="4" max="4" width="13.99" customWidth="1"/>
    <col min="5" max="5" width="57.70" customWidth="1"/>
    <col min="6" max="6" width="1.02" customWidth="1"/>
    <col min="7" max="7" width="6.41" customWidth="1"/>
    <col min="8" max="8" width="2.77" customWidth="1"/>
    <col min="9" max="9" width="4.37" customWidth="1"/>
    <col min="10" max="10" width="4.66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1.237000</v>
      </c>
      <c r="G8" s="14"/>
      <c r="H8" s="16">
        <v>4.080000</v>
      </c>
      <c r="I8" s="16"/>
      <c r="J8" s="16">
        <f ca="1">ROUND(INDIRECT(ADDRESS(ROW()+(0), COLUMN()+(-4), 1))*INDIRECT(ADDRESS(ROW()+(0), COLUMN()+(-2), 1)), 2)</f>
        <v>5.050000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0.619000</v>
      </c>
      <c r="G9" s="19"/>
      <c r="H9" s="20">
        <v>6.920000</v>
      </c>
      <c r="I9" s="20"/>
      <c r="J9" s="20">
        <f ca="1">ROUND(INDIRECT(ADDRESS(ROW()+(0), COLUMN()+(-4), 1))*INDIRECT(ADDRESS(ROW()+(0), COLUMN()+(-2), 1)), 2)</f>
        <v>4.280000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0.381000</v>
      </c>
      <c r="G10" s="19"/>
      <c r="H10" s="20">
        <v>7.370000</v>
      </c>
      <c r="I10" s="20"/>
      <c r="J10" s="20">
        <f ca="1">ROUND(INDIRECT(ADDRESS(ROW()+(0), COLUMN()+(-4), 1))*INDIRECT(ADDRESS(ROW()+(0), COLUMN()+(-2), 1)), 2)</f>
        <v>2.810000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0.362000</v>
      </c>
      <c r="G11" s="19"/>
      <c r="H11" s="20">
        <v>15.520000</v>
      </c>
      <c r="I11" s="20"/>
      <c r="J11" s="20">
        <f ca="1">ROUND(INDIRECT(ADDRESS(ROW()+(0), COLUMN()+(-4), 1))*INDIRECT(ADDRESS(ROW()+(0), COLUMN()+(-2), 1)), 2)</f>
        <v>5.620000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1.207000</v>
      </c>
      <c r="G12" s="19"/>
      <c r="H12" s="20">
        <v>14.470000</v>
      </c>
      <c r="I12" s="20"/>
      <c r="J12" s="20">
        <f ca="1">ROUND(INDIRECT(ADDRESS(ROW()+(0), COLUMN()+(-4), 1))*INDIRECT(ADDRESS(ROW()+(0), COLUMN()+(-2), 1)), 2)</f>
        <v>17.470000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0.905000</v>
      </c>
      <c r="G13" s="23"/>
      <c r="H13" s="24">
        <v>13.970000</v>
      </c>
      <c r="I13" s="24"/>
      <c r="J13" s="24">
        <f ca="1">ROUND(INDIRECT(ADDRESS(ROW()+(0), COLUMN()+(-4), 1))*INDIRECT(ADDRESS(ROW()+(0), COLUMN()+(-2), 1)), 2)</f>
        <v>12.640000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4"/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47.870000</v>
      </c>
      <c r="I14" s="16"/>
      <c r="J14" s="16">
        <f ca="1">ROUND(INDIRECT(ADDRESS(ROW()+(0), COLUMN()+(-4), 1))*INDIRECT(ADDRESS(ROW()+(0), COLUMN()+(-2), 1))/100, 2)</f>
        <v>0.960000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48.830000</v>
      </c>
      <c r="I15" s="24"/>
      <c r="J15" s="24">
        <f ca="1">ROUND(INDIRECT(ADDRESS(ROW()+(0), COLUMN()+(-4), 1))*INDIRECT(ADDRESS(ROW()+(0), COLUMN()+(-2), 1))/100, 2)</f>
        <v>1.460000</v>
      </c>
      <c r="K15" s="24"/>
    </row>
    <row r="16" spans="1:11" ht="12.00" thickBot="1" customHeight="1">
      <c r="A16" s="25"/>
      <c r="B16" s="26"/>
      <c r="C16" s="26"/>
      <c r="D16" s="26"/>
      <c r="E16" s="26"/>
      <c r="F16" s="27"/>
      <c r="G16" s="27"/>
      <c r="H16" s="6" t="s">
        <v>33</v>
      </c>
      <c r="I16" s="6"/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50.290000</v>
      </c>
      <c r="K16" s="28"/>
    </row>
  </sheetData>
  <mergeCells count="5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