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<sst xmlns="http://schemas.openxmlformats.org/spreadsheetml/2006/main" count="28" uniqueCount="28">
  <si>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</si>
  <si>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DEF060</t>
  </si>
  <si>
    <t xml:space="preserve">m²</t>
  </si>
  <si>
    <t xml:space="preserve">Demolición de escaleira con bóveda.</t>
  </si>
  <si>
    <r>
      <rPr>
        <sz val="7.80"/>
        <color rgb="FF000000"/>
        <rFont val="Arial"/>
        <family val="2"/>
      </rPr>
      <t xml:space="preserve">Demolición de escaleira de fábrica con bóveda tabicada ou catalá, con </t>
    </r>
    <r>
      <rPr>
        <b/>
        <sz val="7.80"/>
        <color rgb="FF000000"/>
        <rFont val="Arial"/>
        <family val="2"/>
      </rPr>
      <t xml:space="preserve">martelo pneumático compresor</t>
    </r>
    <r>
      <rPr>
        <sz val="7.80"/>
        <color rgb="FF000000"/>
        <rFont val="Arial"/>
        <family val="2"/>
      </rPr>
      <t xml:space="preserve">, e carga </t>
    </r>
    <r>
      <rPr>
        <b/>
        <sz val="7.80"/>
        <color rgb="FF000000"/>
        <rFont val="Arial"/>
        <family val="2"/>
      </rPr>
      <t xml:space="preserve">manual</t>
    </r>
    <r>
      <rPr>
        <sz val="7.80"/>
        <color rgb="FF000000"/>
        <rFont val="Arial"/>
        <family val="2"/>
      </rPr>
      <t xml:space="preserve">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</si>
  <si>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</si>
  <si>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</si>
  <si>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</si>
  <si>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</si>
  <si>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</si>
  <si>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</si>
  <si>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</si>
  <si>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</si>
  <si>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</si>
  <si>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</si>
  <si>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</si>
  <si>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Compresor portátil diesel media presión 10 m³/min.</t>
  </si>
  <si>
    <t xml:space="preserve">mo103</t>
  </si>
  <si>
    <t xml:space="preserve">h</t>
  </si>
  <si>
    <t xml:space="preserve">Peón especializado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</si>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</sst>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3" customWidth="1"/>
    <col min="2" max="2" width="7.58" customWidth="1"/>
    <col min="3" max="3" width="1.75" customWidth="1"/>
    <col min="4" max="4" width="9.18" customWidth="1"/>
    <col min="5" max="5" width="49.83" customWidth="1"/>
    <col min="6" max="6" width="11.80" customWidth="1"/>
    <col min="7" max="7" width="11.51" customWidth="1"/>
    <col min="8" max="8" width="15.01" customWidth="1"/>
    <col min="9" max="9" width="1.17" customWidth="1"/>
    <col min="10" max="10" width="1.02" customWidth="1"/>
    <col min="11" max="11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0.412000</v>
      </c>
      <c r="G8" s="16">
        <v>4.080000</v>
      </c>
      <c r="H8" s="16">
        <f ca="1">ROUND(INDIRECT(ADDRESS(ROW()+(0), COLUMN()+(-2), 1))*INDIRECT(ADDRESS(ROW()+(0), COLUMN()+(-1), 1)), 2)</f>
        <v>1.680000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0.206000</v>
      </c>
      <c r="G9" s="20">
        <v>6.920000</v>
      </c>
      <c r="H9" s="20">
        <f ca="1">ROUND(INDIRECT(ADDRESS(ROW()+(0), COLUMN()+(-2), 1))*INDIRECT(ADDRESS(ROW()+(0), COLUMN()+(-1), 1)), 2)</f>
        <v>1.430000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0.402000</v>
      </c>
      <c r="G10" s="20">
        <v>14.470000</v>
      </c>
      <c r="H10" s="20">
        <f ca="1">ROUND(INDIRECT(ADDRESS(ROW()+(0), COLUMN()+(-2), 1))*INDIRECT(ADDRESS(ROW()+(0), COLUMN()+(-1), 1)), 2)</f>
        <v>5.820000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0.134000</v>
      </c>
      <c r="G11" s="24">
        <v>13.970000</v>
      </c>
      <c r="H11" s="24">
        <f ca="1">ROUND(INDIRECT(ADDRESS(ROW()+(0), COLUMN()+(-2), 1))*INDIRECT(ADDRESS(ROW()+(0), COLUMN()+(-1), 1)), 2)</f>
        <v>1.870000</v>
      </c>
      <c r="I11" s="24"/>
      <c r="J11" s="24"/>
      <c r="K11" s="24"/>
    </row>
    <row r="12" spans="1:11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10.800000</v>
      </c>
      <c r="H12" s="16">
        <f ca="1">ROUND(INDIRECT(ADDRESS(ROW()+(0), COLUMN()+(-2), 1))*INDIRECT(ADDRESS(ROW()+(0), COLUMN()+(-1), 1))/100, 2)</f>
        <v>0.220000</v>
      </c>
      <c r="I12" s="16"/>
      <c r="J12" s="16"/>
      <c r="K12" s="16"/>
    </row>
    <row r="13" spans="1:11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11.020000</v>
      </c>
      <c r="H13" s="24">
        <f ca="1">ROUND(INDIRECT(ADDRESS(ROW()+(0), COLUMN()+(-2), 1))*INDIRECT(ADDRESS(ROW()+(0), COLUMN()+(-1), 1))/100, 2)</f>
        <v>0.330000</v>
      </c>
      <c r="I13" s="24"/>
      <c r="J13" s="24"/>
      <c r="K13" s="24"/>
    </row>
    <row r="14" spans="1:11" ht="12.00" thickBot="1" customHeight="1">
      <c r="A14" s="25"/>
      <c r="B14" s="25"/>
      <c r="C14" s="25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11.350000</v>
      </c>
      <c r="I14" s="28"/>
      <c r="J14" s="28"/>
      <c r="K14" s="28"/>
    </row>
  </sheetData>
  <mergeCells count="19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  <mergeCell ref="A13:C13"/>
    <mergeCell ref="H13:K13"/>
    <mergeCell ref="A14:C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