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<sst xmlns="http://schemas.openxmlformats.org/spreadsheetml/2006/main" count="22" uniqueCount="22">
  <si>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</si>
  <si>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DEF040</t>
  </si>
  <si>
    <t xml:space="preserve">m³</t>
  </si>
  <si>
    <t xml:space="preserve">Demolición de muro de fábrica.</t>
  </si>
  <si>
    <r>
      <rPr>
        <sz val="7.80"/>
        <color rgb="FF000000"/>
        <rFont val="Arial"/>
        <family val="2"/>
      </rPr>
      <t xml:space="preserve">Demolición de muro de fábrica </t>
    </r>
    <r>
      <rPr>
        <b/>
        <sz val="7.80"/>
        <color rgb="FF000000"/>
        <rFont val="Arial"/>
        <family val="2"/>
      </rPr>
      <t xml:space="preserve">revestida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de bloque de hormigón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oco</t>
    </r>
    <r>
      <rPr>
        <sz val="7.80"/>
        <color rgb="FF000000"/>
        <rFont val="Arial"/>
        <family val="2"/>
      </rPr>
      <t xml:space="preserve"> con </t>
    </r>
    <r>
      <rPr>
        <b/>
        <sz val="7.80"/>
        <color rgb="FF000000"/>
        <rFont val="Arial"/>
        <family val="2"/>
      </rPr>
      <t xml:space="preserve">medios manuais</t>
    </r>
    <r>
      <rPr>
        <sz val="7.80"/>
        <color rgb="FF000000"/>
        <rFont val="Arial"/>
        <family val="2"/>
      </rPr>
      <t xml:space="preserve">, e carga </t>
    </r>
    <r>
      <rPr>
        <b/>
        <sz val="7.80"/>
        <color rgb="FF000000"/>
        <rFont val="Arial"/>
        <family val="2"/>
      </rPr>
      <t xml:space="preserve">manual</t>
    </r>
    <r>
      <rPr>
        <sz val="7.80"/>
        <color rgb="FF000000"/>
        <rFont val="Arial"/>
        <family val="2"/>
      </rPr>
      <t xml:space="preserve"> de cascallos a camión ou contedor.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</si>
  <si>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</si>
  <si>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</si>
  <si>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</si>
  <si>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</si>
  <si>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</si>
  <si>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</si>
  <si>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mo103</t>
  </si>
  <si>
    <t xml:space="preserve">h</t>
  </si>
  <si>
    <t xml:space="preserve">Peón especializado construcción.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</si>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</sst>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41" customWidth="1"/>
    <col min="3" max="3" width="6.41" customWidth="1"/>
    <col min="4" max="4" width="11.66" customWidth="1"/>
    <col min="5" max="5" width="37.74" customWidth="1"/>
    <col min="6" max="6" width="14.28" customWidth="1"/>
    <col min="7" max="7" width="13.99" customWidth="1"/>
    <col min="8" max="8" width="20.4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2.605000</v>
      </c>
      <c r="G8" s="16">
        <v>14.470000</v>
      </c>
      <c r="H8" s="16">
        <f ca="1">ROUND(INDIRECT(ADDRESS(ROW()+(0), COLUMN()+(-2), 1))*INDIRECT(ADDRESS(ROW()+(0), COLUMN()+(-1), 1)), 2)</f>
        <v>37.690000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2.605000</v>
      </c>
      <c r="G9" s="21">
        <v>13.970000</v>
      </c>
      <c r="H9" s="21">
        <f ca="1">ROUND(INDIRECT(ADDRESS(ROW()+(0), COLUMN()+(-2), 1))*INDIRECT(ADDRESS(ROW()+(0), COLUMN()+(-1), 1)), 2)</f>
        <v>36.390000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74.080000</v>
      </c>
      <c r="H10" s="16">
        <f ca="1">ROUND(INDIRECT(ADDRESS(ROW()+(0), COLUMN()+(-2), 1))*INDIRECT(ADDRESS(ROW()+(0), COLUMN()+(-1), 1))/100, 2)</f>
        <v>1.480000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75.560000</v>
      </c>
      <c r="H11" s="21">
        <f ca="1">ROUND(INDIRECT(ADDRESS(ROW()+(0), COLUMN()+(-2), 1))*INDIRECT(ADDRESS(ROW()+(0), COLUMN()+(-1), 1))/100, 2)</f>
        <v>2.270000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77.830000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