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<sst xmlns="http://schemas.openxmlformats.org/spreadsheetml/2006/main" count="28" uniqueCount="28">
  <si>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</si>
  <si>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DDS030</t>
  </si>
  <si>
    <t xml:space="preserve">m³</t>
  </si>
  <si>
    <t xml:space="preserve">Demolición de cimentación de formigón.</t>
  </si>
  <si>
    <r>
      <rPr>
        <sz val="7.80"/>
        <color rgb="FF000000"/>
        <rFont val="Arial"/>
        <family val="2"/>
      </rPr>
      <t xml:space="preserve">Demolición de </t>
    </r>
    <r>
      <rPr>
        <b/>
        <sz val="7.80"/>
        <color rgb="FF000000"/>
        <rFont val="Arial"/>
        <family val="2"/>
      </rPr>
      <t xml:space="preserve">zapata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formigón en masa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ata 1,5 m de profundidade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martelo pneumático compresor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</si>
  <si>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</si>
  <si>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</si>
  <si>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</si>
  <si>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</si>
  <si>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</si>
  <si>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</si>
  <si>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</si>
  <si>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</si>
  <si>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</si>
  <si>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</si>
  <si>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</si>
  <si>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Compresor portátil eléctrico 2 m³/min de caudal.</t>
  </si>
  <si>
    <t xml:space="preserve">mo104</t>
  </si>
  <si>
    <t xml:space="preserve">h</t>
  </si>
  <si>
    <t xml:space="preserve">Peón ordinario construcción.</t>
  </si>
  <si>
    <t xml:space="preserve">mo103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</si>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</sst>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6.41" customWidth="1"/>
    <col min="3" max="3" width="4.52" customWidth="1"/>
    <col min="4" max="4" width="4.81" customWidth="1"/>
    <col min="5" max="5" width="47.50" customWidth="1"/>
    <col min="6" max="6" width="11.95" customWidth="1"/>
    <col min="7" max="7" width="12.68" customWidth="1"/>
    <col min="8" max="8" width="5.10" customWidth="1"/>
    <col min="9" max="9" width="4.52" customWidth="1"/>
    <col min="10" max="10" width="4.37" customWidth="1"/>
    <col min="11" max="11" width="4.2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8.796000</v>
      </c>
      <c r="G8" s="16">
        <v>4.080000</v>
      </c>
      <c r="H8" s="16">
        <f ca="1">ROUND(INDIRECT(ADDRESS(ROW()+(0), COLUMN()+(-2), 1))*INDIRECT(ADDRESS(ROW()+(0), COLUMN()+(-1), 1)), 2)</f>
        <v>35.890000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4.398000</v>
      </c>
      <c r="G9" s="20">
        <v>3.810000</v>
      </c>
      <c r="H9" s="20">
        <f ca="1">ROUND(INDIRECT(ADDRESS(ROW()+(0), COLUMN()+(-2), 1))*INDIRECT(ADDRESS(ROW()+(0), COLUMN()+(-1), 1)), 2)</f>
        <v>16.760000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7.560000</v>
      </c>
      <c r="G10" s="20">
        <v>13.970000</v>
      </c>
      <c r="H10" s="20">
        <f ca="1">ROUND(INDIRECT(ADDRESS(ROW()+(0), COLUMN()+(-2), 1))*INDIRECT(ADDRESS(ROW()+(0), COLUMN()+(-1), 1)), 2)</f>
        <v>105.610000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8.064000</v>
      </c>
      <c r="G11" s="24">
        <v>14.470000</v>
      </c>
      <c r="H11" s="24">
        <f ca="1">ROUND(INDIRECT(ADDRESS(ROW()+(0), COLUMN()+(-2), 1))*INDIRECT(ADDRESS(ROW()+(0), COLUMN()+(-1), 1)), 2)</f>
        <v>116.690000</v>
      </c>
      <c r="I11" s="24"/>
      <c r="J11" s="24"/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274.950000</v>
      </c>
      <c r="H12" s="16">
        <f ca="1">ROUND(INDIRECT(ADDRESS(ROW()+(0), COLUMN()+(-2), 1))*INDIRECT(ADDRESS(ROW()+(0), COLUMN()+(-1), 1))/100, 2)</f>
        <v>5.500000</v>
      </c>
      <c r="I12" s="16"/>
      <c r="J12" s="16"/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280.450000</v>
      </c>
      <c r="H13" s="24">
        <f ca="1">ROUND(INDIRECT(ADDRESS(ROW()+(0), COLUMN()+(-2), 1))*INDIRECT(ADDRESS(ROW()+(0), COLUMN()+(-1), 1))/100, 2)</f>
        <v>8.410000</v>
      </c>
      <c r="I13" s="24"/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288.860000</v>
      </c>
      <c r="I14" s="28"/>
      <c r="J14" s="28"/>
      <c r="K14" s="28"/>
    </row>
  </sheetData>
  <mergeCells count="28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