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<sst xmlns="http://schemas.openxmlformats.org/spreadsheetml/2006/main" count="35" uniqueCount="35">
  <si>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</si>
  <si>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CVF010</t>
  </si>
  <si>
    <t xml:space="preserve">m³</t>
  </si>
  <si>
    <t xml:space="preserve">Foxo de ascensor.</t>
  </si>
  <si>
    <r>
      <rPr>
        <sz val="7.80"/>
        <color rgb="FF000000"/>
        <rFont val="Arial"/>
        <family val="2"/>
      </rPr>
      <t xml:space="preserve">Vaso de formigón armado,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kg/m³, para formación de foxo de ascensor enterrado a nivel da cimentación.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</si>
  <si>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</si>
  <si>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</si>
  <si>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</si>
  <si>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</si>
  <si>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</si>
  <si>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</si>
  <si>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mt08eme050</t>
  </si>
  <si>
    <t xml:space="preserve">m²</t>
  </si>
  <si>
    <t xml:space="preserve">Sistema de encofrado formado por paneles metálicos para cimentacións, amortizable en 50 usos.</t>
  </si>
  <si>
    <t xml:space="preserve">mt07aco020d</t>
  </si>
  <si>
    <t xml:space="preserve">Ude</t>
  </si>
  <si>
    <t xml:space="preserve">Separador homologado para muros.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</si>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</sst>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1.02" customWidth="1"/>
    <col min="4" max="4" width="18.07" customWidth="1"/>
    <col min="5" max="5" width="45.90" customWidth="1"/>
    <col min="6" max="6" width="8.01" customWidth="1"/>
    <col min="7" max="7" width="3.64" customWidth="1"/>
    <col min="8" max="8" width="3.50" customWidth="1"/>
    <col min="9" max="9" width="7.1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1.800000</v>
      </c>
      <c r="H8" s="14"/>
      <c r="I8" s="16">
        <v>5.050000</v>
      </c>
      <c r="J8" s="16">
        <f ca="1">ROUND(INDIRECT(ADDRESS(ROW()+(0), COLUMN()+(-3), 1))*INDIRECT(ADDRESS(ROW()+(0), COLUMN()+(-1), 1)), 2)</f>
        <v>9.090000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0.060000</v>
      </c>
      <c r="J9" s="20">
        <f ca="1">ROUND(INDIRECT(ADDRESS(ROW()+(0), COLUMN()+(-3), 1))*INDIRECT(ADDRESS(ROW()+(0), COLUMN()+(-1), 1)), 2)</f>
        <v>0.480000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50.000000</v>
      </c>
      <c r="H10" s="19"/>
      <c r="I10" s="20">
        <v>1.000000</v>
      </c>
      <c r="J10" s="20">
        <f ca="1">ROUND(INDIRECT(ADDRESS(ROW()+(0), COLUMN()+(-3), 1))*INDIRECT(ADDRESS(ROW()+(0), COLUMN()+(-1), 1)), 2)</f>
        <v>50.000000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74.270000</v>
      </c>
      <c r="J11" s="20">
        <f ca="1">ROUND(INDIRECT(ADDRESS(ROW()+(0), COLUMN()+(-3), 1))*INDIRECT(ADDRESS(ROW()+(0), COLUMN()+(-1), 1)), 2)</f>
        <v>81.700000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0.391000</v>
      </c>
      <c r="H12" s="19"/>
      <c r="I12" s="20">
        <v>15.280000</v>
      </c>
      <c r="J12" s="20">
        <f ca="1">ROUND(INDIRECT(ADDRESS(ROW()+(0), COLUMN()+(-3), 1))*INDIRECT(ADDRESS(ROW()+(0), COLUMN()+(-1), 1)), 2)</f>
        <v>5.970000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0.391000</v>
      </c>
      <c r="H13" s="23"/>
      <c r="I13" s="24">
        <v>14.650000</v>
      </c>
      <c r="J13" s="24">
        <f ca="1">ROUND(INDIRECT(ADDRESS(ROW()+(0), COLUMN()+(-3), 1))*INDIRECT(ADDRESS(ROW()+(0), COLUMN()+(-1), 1)), 2)</f>
        <v>5.730000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152.970000</v>
      </c>
      <c r="J14" s="16">
        <f ca="1">ROUND(INDIRECT(ADDRESS(ROW()+(0), COLUMN()+(-3), 1))*INDIRECT(ADDRESS(ROW()+(0), COLUMN()+(-1), 1))/100, 2)</f>
        <v>3.060000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156.030000</v>
      </c>
      <c r="J15" s="24">
        <f ca="1">ROUND(INDIRECT(ADDRESS(ROW()+(0), COLUMN()+(-3), 1))*INDIRECT(ADDRESS(ROW()+(0), COLUMN()+(-1), 1))/100, 2)</f>
        <v>4.680000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160.710000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