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<sst xmlns="http://schemas.openxmlformats.org/spreadsheetml/2006/main" count="34" uniqueCount="34">
  <si>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</si>
  <si>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CSZ020</t>
  </si>
  <si>
    <t xml:space="preserve">m²</t>
  </si>
  <si>
    <t xml:space="preserve">Sistema de encofrado en zapata de cimentación.</t>
  </si>
  <si>
    <r>
      <rPr>
        <b/>
        <sz val="7.80"/>
        <color rgb="FF000000"/>
        <rFont val="Arial"/>
        <family val="2"/>
      </rPr>
      <t xml:space="preserve">Montaxe de sistema de encofrado recuperable metálico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zapata de cimentación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</si>
  <si>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</si>
  <si>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</si>
  <si>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</si>
  <si>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</si>
  <si>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</si>
  <si>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</si>
  <si>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mt08eme050</t>
  </si>
  <si>
    <t xml:space="preserve">m²</t>
  </si>
  <si>
    <t xml:space="preserve">Sistema de encofrado formado por paneles metálicos para cimentacións, amortizable en 50 usos.</t>
  </si>
  <si>
    <t xml:space="preserve">mt08eme051a</t>
  </si>
  <si>
    <t xml:space="preserve">m</t>
  </si>
  <si>
    <t xml:space="preserve">Fleje para encofrado metálico.</t>
  </si>
  <si>
    <t xml:space="preserve">mt08var050</t>
  </si>
  <si>
    <t xml:space="preserve">kg</t>
  </si>
  <si>
    <t xml:space="preserve">Arame galvanizado para atar, de 1,30 mm de diámetro.</t>
  </si>
  <si>
    <t xml:space="preserve">mt08var060</t>
  </si>
  <si>
    <t xml:space="preserve">kg</t>
  </si>
  <si>
    <t xml:space="preserve">Puntas de aceiro de 20x100 mm.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</si>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</sst>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1.17" customWidth="1"/>
    <col min="4" max="4" width="2.62" customWidth="1"/>
    <col min="5" max="5" width="76.65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5.050000</v>
      </c>
      <c r="H8" s="16">
        <f ca="1">ROUND(INDIRECT(ADDRESS(ROW()+(0), COLUMN()+(-2), 1))*INDIRECT(ADDRESS(ROW()+(0), COLUMN()+(-1), 1)), 2)</f>
        <v>5.050000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0.290000</v>
      </c>
      <c r="H9" s="20">
        <f ca="1">ROUND(INDIRECT(ADDRESS(ROW()+(0), COLUMN()+(-2), 1))*INDIRECT(ADDRESS(ROW()+(0), COLUMN()+(-1), 1)), 2)</f>
        <v>0.030000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1.330000</v>
      </c>
      <c r="H10" s="20">
        <f ca="1">ROUND(INDIRECT(ADDRESS(ROW()+(0), COLUMN()+(-2), 1))*INDIRECT(ADDRESS(ROW()+(0), COLUMN()+(-1), 1)), 2)</f>
        <v>0.070000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0.100000</v>
      </c>
      <c r="G11" s="20">
        <v>7.000000</v>
      </c>
      <c r="H11" s="20">
        <f ca="1">ROUND(INDIRECT(ADDRESS(ROW()+(0), COLUMN()+(-2), 1))*INDIRECT(ADDRESS(ROW()+(0), COLUMN()+(-1), 1)), 2)</f>
        <v>0.700000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0.365000</v>
      </c>
      <c r="G12" s="20">
        <v>15.280000</v>
      </c>
      <c r="H12" s="20">
        <f ca="1">ROUND(INDIRECT(ADDRESS(ROW()+(0), COLUMN()+(-2), 1))*INDIRECT(ADDRESS(ROW()+(0), COLUMN()+(-1), 1)), 2)</f>
        <v>5.580000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0.365000</v>
      </c>
      <c r="G13" s="24">
        <v>14.650000</v>
      </c>
      <c r="H13" s="24">
        <f ca="1">ROUND(INDIRECT(ADDRESS(ROW()+(0), COLUMN()+(-2), 1))*INDIRECT(ADDRESS(ROW()+(0), COLUMN()+(-1), 1)), 2)</f>
        <v>5.350000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16.780000</v>
      </c>
      <c r="H14" s="16">
        <f ca="1">ROUND(INDIRECT(ADDRESS(ROW()+(0), COLUMN()+(-2), 1))*INDIRECT(ADDRESS(ROW()+(0), COLUMN()+(-1), 1))/100, 2)</f>
        <v>0.340000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17.120000</v>
      </c>
      <c r="H15" s="24">
        <f ca="1">ROUND(INDIRECT(ADDRESS(ROW()+(0), COLUMN()+(-2), 1))*INDIRECT(ADDRESS(ROW()+(0), COLUMN()+(-1), 1))/100, 2)</f>
        <v>0.510000</v>
      </c>
    </row>
    <row r="16" spans="1:8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17.630000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620079" right="0.472441" top="0.472441" bottom="0.472441" header="0.0" footer="0.0"/>
  <pageSetup paperSize="9" orientation="portrait"/>
  <rowBreaks count="0" manualBreakCount="0">
    </rowBreaks>
</worksheet>
</file>