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<sst xmlns="http://schemas.openxmlformats.org/spreadsheetml/2006/main" count="34" uniqueCount="34">
  <si>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</si>
  <si>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</si>
  <si>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Ude</t>
  </si>
  <si>
    <t xml:space="preserve">Sistema estrutural "Goujon-CRET" para transmisión de esforzos cortantes a muro de formigón armado xa construído, formando xunta de dilatación.</t>
  </si>
  <si>
    <r>
      <rPr>
        <sz val="7.80"/>
        <color rgb="FF000000"/>
        <rFont val="Arial"/>
        <family val="2"/>
      </rPr>
      <t xml:space="preserve">Pasador para transmisión de esforzos en xuntas de dilatación de forxado ou de lousa de formigón </t>
    </r>
    <r>
      <rPr>
        <b/>
        <sz val="7.80"/>
        <color rgb="FF000000"/>
        <rFont val="Arial"/>
        <family val="2"/>
      </rPr>
      <t xml:space="preserve">HA-25</t>
    </r>
    <r>
      <rPr>
        <sz val="7.80"/>
        <color rgb="FF000000"/>
        <rFont val="Arial"/>
        <family val="2"/>
      </rPr>
      <t xml:space="preserve"> e canto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a muro de formigón armado xa construído, sistema CRET "EDING APS" composto de </t>
    </r>
    <r>
      <rPr>
        <b/>
        <sz val="7.80"/>
        <color rgb="FF000000"/>
        <rFont val="Arial"/>
        <family val="2"/>
      </rPr>
      <t xml:space="preserve">pasador Goujon CRET-10, "EDING APS", de 20 mm de diámetro, de aceiro inoxidable de alta resistencia á corrosión e vaíña de deslizamento unidireccional de aceiro inoxidable, de 20 mm de diámetro interior, CRET-J "EDING APS"</t>
    </r>
    <r>
      <rPr>
        <sz val="7.80"/>
        <color rgb="FF000000"/>
        <rFont val="Arial"/>
        <family val="2"/>
      </rPr>
      <t xml:space="preserve">, capaz de transmitir un cortante maiorado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kN, considerando unha abertura de xunta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</si>
  <si>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</si>
  <si>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</si>
  <si>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</si>
  <si>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</si>
  <si>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</si>
  <si>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</si>
  <si>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mt07aap020a</t>
  </si>
  <si>
    <t xml:space="preserve">Ude</t>
  </si>
  <si>
    <t xml:space="preserve">Pasador Goujon CRET-10, "EDING APS", de 20 mm de diámetro, de aceiro inoxidable, clase 1.4401 segundo UNE-EN 10088-1 e clase II de resistencia á corrosión segundo SIA 179, dúctil, traballado en frío, con límite elástico 620 N/mm², que cumpre coas normas UNE-EN ISO 3651-1 y UNE-EN ISO 6892-1.</t>
  </si>
  <si>
    <t xml:space="preserve">mt07aap030e</t>
  </si>
  <si>
    <t xml:space="preserve">Ude</t>
  </si>
  <si>
    <t xml:space="preserve">Vaíña de deslizamento unidireccional, CRET-J,"EDING APS", de 20 mm de diámetro interior, de aceiro inoxidable clase 1.4301 segundo UNE-EN 10088-1, que cumpre coas normas UNE-EN ISO 3651-1 y UNE-EN ISO 6892-1.</t>
  </si>
  <si>
    <t xml:space="preserve">mt07aap045</t>
  </si>
  <si>
    <t xml:space="preserve">Ude</t>
  </si>
  <si>
    <t xml:space="preserve">Cartucho de resina para inxección, non retráctil, Evo V400 "EDING APS", de 400 ml.</t>
  </si>
  <si>
    <t xml:space="preserve">mq06eim060</t>
  </si>
  <si>
    <t xml:space="preserve">h</t>
  </si>
  <si>
    <t xml:space="preserve">Aplicador manual para cartuchos de inxección de resinas, con accesorio misturador.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</si>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</sst>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81" customWidth="1"/>
    <col min="4" max="4" width="22.29" customWidth="1"/>
    <col min="5" max="5" width="30.60" customWidth="1"/>
    <col min="6" max="6" width="14.57" customWidth="1"/>
    <col min="7" max="7" width="3.64" customWidth="1"/>
    <col min="8" max="8" width="6.41" customWidth="1"/>
    <col min="9" max="9" width="4.37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16.060000</v>
      </c>
      <c r="J8" s="16"/>
      <c r="K8" s="16">
        <f ca="1">ROUND(INDIRECT(ADDRESS(ROW()+(0), COLUMN()+(-3), 1))*INDIRECT(ADDRESS(ROW()+(0), COLUMN()+(-2), 1)), 2)</f>
        <v>16.060000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9.780000</v>
      </c>
      <c r="J9" s="20"/>
      <c r="K9" s="20">
        <f ca="1">ROUND(INDIRECT(ADDRESS(ROW()+(0), COLUMN()+(-3), 1))*INDIRECT(ADDRESS(ROW()+(0), COLUMN()+(-2), 1)), 2)</f>
        <v>9.780000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12.050000</v>
      </c>
      <c r="J10" s="20"/>
      <c r="K10" s="20">
        <f ca="1">ROUND(INDIRECT(ADDRESS(ROW()+(0), COLUMN()+(-3), 1))*INDIRECT(ADDRESS(ROW()+(0), COLUMN()+(-2), 1)), 2)</f>
        <v>2.410000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0.416000</v>
      </c>
      <c r="I11" s="20">
        <v>1.540000</v>
      </c>
      <c r="J11" s="20"/>
      <c r="K11" s="20">
        <f ca="1">ROUND(INDIRECT(ADDRESS(ROW()+(0), COLUMN()+(-3), 1))*INDIRECT(ADDRESS(ROW()+(0), COLUMN()+(-2), 1)), 2)</f>
        <v>0.640000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20">
        <v>15.280000</v>
      </c>
      <c r="J12" s="20"/>
      <c r="K12" s="20">
        <f ca="1">ROUND(INDIRECT(ADDRESS(ROW()+(0), COLUMN()+(-3), 1))*INDIRECT(ADDRESS(ROW()+(0), COLUMN()+(-2), 1)), 2)</f>
        <v>5.180000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0.339000</v>
      </c>
      <c r="I13" s="24">
        <v>14.650000</v>
      </c>
      <c r="J13" s="24"/>
      <c r="K13" s="24">
        <f ca="1">ROUND(INDIRECT(ADDRESS(ROW()+(0), COLUMN()+(-3), 1))*INDIRECT(ADDRESS(ROW()+(0), COLUMN()+(-2), 1)), 2)</f>
        <v>4.970000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39.040000</v>
      </c>
      <c r="J14" s="16"/>
      <c r="K14" s="16">
        <f ca="1">ROUND(INDIRECT(ADDRESS(ROW()+(0), COLUMN()+(-3), 1))*INDIRECT(ADDRESS(ROW()+(0), COLUMN()+(-2), 1))/100, 2)</f>
        <v>0.780000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39.820000</v>
      </c>
      <c r="J15" s="24"/>
      <c r="K15" s="24">
        <f ca="1">ROUND(INDIRECT(ADDRESS(ROW()+(0), COLUMN()+(-3), 1))*INDIRECT(ADDRESS(ROW()+(0), COLUMN()+(-2), 1))/100, 2)</f>
        <v>1.190000</v>
      </c>
    </row>
    <row r="16" spans="1:11" ht="12.00" thickBot="1" customHeight="1">
      <c r="A16" s="25"/>
      <c r="B16" s="26"/>
      <c r="C16" s="26"/>
      <c r="D16" s="26"/>
      <c r="E16" s="26"/>
      <c r="F16" s="26"/>
      <c r="G16" s="26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41.010000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